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РАБОЧАЯ\Спонсорство\"/>
    </mc:Choice>
  </mc:AlternateContent>
  <bookViews>
    <workbookView xWindow="0" yWindow="0" windowWidth="28800" windowHeight="12435" activeTab="2"/>
  </bookViews>
  <sheets>
    <sheet name="Преміум без фіксації" sheetId="3" r:id="rId1"/>
    <sheet name="Мікророзриви" sheetId="5" r:id="rId2"/>
    <sheet name="Підсумки" sheetId="4" r:id="rId3"/>
    <sheet name="Заповнюваність мікророзривів" sheetId="6" r:id="rId4"/>
  </sheets>
  <calcPr calcId="152511"/>
  <pivotCaches>
    <pivotCache cacheId="116" r:id="rId5"/>
    <pivotCache cacheId="119" r:id="rId6"/>
    <pivotCache cacheId="122" r:id="rId7"/>
    <pivotCache cacheId="125" r:id="rId8"/>
    <pivotCache cacheId="128" r:id="rId9"/>
    <pivotCache cacheId="131" r:id="rId10"/>
    <pivotCache cacheId="134" r:id="rId11"/>
    <pivotCache cacheId="137" r:id="rId12"/>
    <pivotCache cacheId="140" r:id="rId13"/>
    <pivotCache cacheId="143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Запит 1_2434ecb5-bb4f-4c13-ae64-1aa2b82cd697" name="Звіт по спотам" connection="SqlServer 192.168.253.24 SUPR 2"/>
          <x15:modelTable id="Звіт поблочний_7bcac21a-70cc-42be-aee3-a5c7e8401247" name="Звіт поблочний" connection="SqlServer 192.168.253.24 SUPR"/>
          <x15:modelTable id="Довідник заборонених" name="Довідник заборонених" connection="Підключення"/>
        </x15:modelTables>
      </x15:dataModel>
    </ext>
  </extLst>
</workbook>
</file>

<file path=xl/calcChain.xml><?xml version="1.0" encoding="utf-8"?>
<calcChain xmlns="http://schemas.openxmlformats.org/spreadsheetml/2006/main">
  <c r="I14" i="6" l="1"/>
  <c r="K14" i="6" s="1"/>
  <c r="I11" i="6"/>
  <c r="K11" i="6" s="1"/>
  <c r="I12" i="6"/>
  <c r="K12" i="6" s="1"/>
  <c r="I13" i="6"/>
  <c r="K13" i="6" s="1"/>
  <c r="I15" i="6"/>
  <c r="K15" i="6" s="1"/>
  <c r="I16" i="6"/>
  <c r="I17" i="6"/>
  <c r="K17" i="6" s="1"/>
  <c r="I10" i="6"/>
  <c r="H11" i="6"/>
  <c r="H12" i="6"/>
  <c r="H13" i="6"/>
  <c r="H14" i="6"/>
  <c r="H15" i="6"/>
  <c r="H16" i="6"/>
  <c r="H17" i="6"/>
  <c r="H10" i="6"/>
  <c r="J10" i="6" s="1"/>
  <c r="F34" i="4"/>
  <c r="K16" i="6"/>
  <c r="J12" i="6" l="1"/>
  <c r="J13" i="6"/>
  <c r="J16" i="6"/>
  <c r="J17" i="6"/>
  <c r="J14" i="6"/>
  <c r="K10" i="6"/>
  <c r="J11" i="6"/>
  <c r="J15" i="6"/>
  <c r="G16" i="4"/>
  <c r="B16" i="4" l="1"/>
</calcChain>
</file>

<file path=xl/connections.xml><?xml version="1.0" encoding="utf-8"?>
<connections xmlns="http://schemas.openxmlformats.org/spreadsheetml/2006/main">
  <connection id="1" name="SqlServer 192.168.253.24 SUPR" type="100" refreshedVersion="0">
    <extLst>
      <ext xmlns:x15="http://schemas.microsoft.com/office/spreadsheetml/2010/11/main" uri="{DE250136-89BD-433C-8126-D09CA5730AF9}">
        <x15:connection id="e24413aa-a0c9-461d-9fd8-83469d006fb4"/>
      </ext>
    </extLst>
  </connection>
  <connection id="2" name="SqlServer 192.168.253.24 SUPR 2" type="100" refreshedVersion="5">
    <extLst>
      <ext xmlns:x15="http://schemas.microsoft.com/office/spreadsheetml/2010/11/main" uri="{DE250136-89BD-433C-8126-D09CA5730AF9}">
        <x15:connection id="77107129-8695-4ae2-9a11-185ba1b555f2"/>
      </ext>
    </extLst>
  </connection>
  <connection id="3" keepAlive="1" name="ThisWorkbookDataModel" description="Модель даних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4" name="Підключення" type="104" refreshedVersion="0" background="1">
    <extLst>
      <ext xmlns:x15="http://schemas.microsoft.com/office/spreadsheetml/2010/11/main" uri="{DE250136-89BD-433C-8126-D09CA5730AF9}">
        <x15:connection id="Довідник заборонених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Звіт поблочний].[channel_name].&amp;[Інтер]}"/>
    <s v="{[Звіт поблочний].[advBlockType_name].&amp;[Анонс]}"/>
    <s v="{[Звіт поблочний].[Заборонені].&amp;[ ]}"/>
    <s v="{[Звіт поблочний].[advBlockType_name].&amp;[Спонсорство в програмі]}"/>
    <s v="{[Звіт поблочний].[Дата].&amp;[2017-11-01T00:00:00],[Звіт поблочний].[Дата].&amp;[2017-11-02T00:00:00],[Звіт поблочний].[Дата].&amp;[2017-11-03T00:00:00],[Звіт поблочний].[Дата].&amp;[2017-11-04T00:00:00],[Звіт поблочний].[Дата].&amp;[2017-11-05T00:00:00],[Звіт поблочний].[Дата].&amp;[2017-11-06T00:00:00],[Звіт поблочний].[Дата].&amp;[2017-11-07T00:00:00],[Звіт поблочний].[Дата].&amp;[2017-11-08T00:00:00],[Звіт поблочний].[Дата].&amp;[2017-11-09T00:00:00],[Звіт поблочний].[Дата].&amp;[2017-11-10T00:00:00]}"/>
    <s v="{[Звіт по спотам].[Дата].&amp;[2017-11-01T00:00:00],[Звіт по спотам].[Дата].&amp;[2017-11-02T00:00:00],[Звіт по спотам].[Дата].&amp;[2017-11-03T00:00:00],[Звіт по спотам].[Дата].&amp;[2017-11-04T00:00:00],[Звіт по спотам].[Дата].&amp;[2017-11-05T00:00:00],[Звіт по спотам].[Дата].&amp;[2017-11-06T00:00:00],[Звіт по спотам].[Дата].&amp;[2017-11-07T00:00:00],[Звіт по спотам].[Дата].&amp;[2017-11-08T00:00:00],[Звіт по спотам].[Дата].&amp;[2017-11-09T00:00:00],[Звіт по спотам].[Дата].&amp;[2017-11-10T00:00:00]}"/>
    <s v="{[Звіт поблочний].[Дата].&amp;[2017-11-01T00:00:00],[Звіт поблочний].[Дата].&amp;[2017-11-02T00:00:00],[Звіт поблочний].[Дата].&amp;[2017-11-03T00:00:00],[Звіт поблочний].[Дата].&amp;[2017-11-04T00:00:00],[Звіт поблочний].[Дата].&amp;[2017-11-05T00:00:00],[Звіт поблочний].[Дата].&amp;[2017-11-06T00:00:00],[Звіт поблочний].[Дата].&amp;[2017-11-07T00:00:00]}"/>
    <s v="{[Звіт по спотам].[Дата].&amp;[2017-11-01T00:00:00],[Звіт по спотам].[Дата].&amp;[2017-11-02T00:00:00],[Звіт по спотам].[Дата].&amp;[2017-11-03T00:00:00],[Звіт по спотам].[Дата].&amp;[2017-11-04T00:00:00],[Звіт по спотам].[Дата].&amp;[2017-11-05T00:00:00],[Звіт по спотам].[Дата].&amp;[2017-11-06T00:00:00],[Звіт по спотам].[Дата].&amp;[2017-11-07T00:00:00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<sst xmlns="http://schemas.openxmlformats.org/spreadsheetml/2006/main" count="13861" uniqueCount="851">
  <si>
    <t>channel_name</t>
  </si>
  <si>
    <t>Інтер</t>
  </si>
  <si>
    <t>22:35:00</t>
  </si>
  <si>
    <t>Орел и решка. Перезагрузка</t>
  </si>
  <si>
    <t>Анонс</t>
  </si>
  <si>
    <t>9:23:00</t>
  </si>
  <si>
    <t>9:35:00</t>
  </si>
  <si>
    <t>15:27:00</t>
  </si>
  <si>
    <t>Орел и решка. Рай и ад</t>
  </si>
  <si>
    <t>9:15:00</t>
  </si>
  <si>
    <t>Готовим вместе</t>
  </si>
  <si>
    <t>14:35:00</t>
  </si>
  <si>
    <t>11:35:00</t>
  </si>
  <si>
    <t>Линия света</t>
  </si>
  <si>
    <t>10:20:00</t>
  </si>
  <si>
    <t>17:22:00</t>
  </si>
  <si>
    <t>Вещдок</t>
  </si>
  <si>
    <t>10:35:00</t>
  </si>
  <si>
    <t>15:25:00</t>
  </si>
  <si>
    <t>11:19:00</t>
  </si>
  <si>
    <t>Утро с Интером</t>
  </si>
  <si>
    <t>11:16:00</t>
  </si>
  <si>
    <t>Удачный проект</t>
  </si>
  <si>
    <t>19:25:00</t>
  </si>
  <si>
    <t>17:10:00</t>
  </si>
  <si>
    <t>21:37:00</t>
  </si>
  <si>
    <t>18:20:00</t>
  </si>
  <si>
    <t>Что делает твоя жена?</t>
  </si>
  <si>
    <t>19:15:00</t>
  </si>
  <si>
    <t>Жизнь на грани</t>
  </si>
  <si>
    <t>22:46:00</t>
  </si>
  <si>
    <t>20:36:00</t>
  </si>
  <si>
    <t>23:47:00</t>
  </si>
  <si>
    <t>13:45:00</t>
  </si>
  <si>
    <t>16:30:00</t>
  </si>
  <si>
    <t>Германия 83</t>
  </si>
  <si>
    <t>Жди меня</t>
  </si>
  <si>
    <t>16:15:00</t>
  </si>
  <si>
    <t>7:30:00</t>
  </si>
  <si>
    <t>12:40:00</t>
  </si>
  <si>
    <t>8:30:00</t>
  </si>
  <si>
    <t>21:33:00</t>
  </si>
  <si>
    <t>21:42:00</t>
  </si>
  <si>
    <t>14:15:00</t>
  </si>
  <si>
    <t>12:34:00</t>
  </si>
  <si>
    <t>Я приду сама</t>
  </si>
  <si>
    <t>12:45:00</t>
  </si>
  <si>
    <t>17:23:00</t>
  </si>
  <si>
    <t>23:40:00</t>
  </si>
  <si>
    <t>22:20:00</t>
  </si>
  <si>
    <t>7:48:00</t>
  </si>
  <si>
    <t>7:40:00</t>
  </si>
  <si>
    <t>19:32:00</t>
  </si>
  <si>
    <t>23:25:00</t>
  </si>
  <si>
    <t>Ночное происшествие</t>
  </si>
  <si>
    <t>22:52:00</t>
  </si>
  <si>
    <t>Следствие вели... с Леонидом Каневским 2</t>
  </si>
  <si>
    <t>10:40:00</t>
  </si>
  <si>
    <t>9:40:00</t>
  </si>
  <si>
    <t>12:27:00</t>
  </si>
  <si>
    <t>15:30:00</t>
  </si>
  <si>
    <t>11:09:00</t>
  </si>
  <si>
    <t>9:36:00</t>
  </si>
  <si>
    <t>6:42:00</t>
  </si>
  <si>
    <t>11:20:00</t>
  </si>
  <si>
    <t>10:48:00</t>
  </si>
  <si>
    <t>16:27:00</t>
  </si>
  <si>
    <t>18:37:00</t>
  </si>
  <si>
    <t>12:31:00</t>
  </si>
  <si>
    <t>9:28:00</t>
  </si>
  <si>
    <t>12:30:00</t>
  </si>
  <si>
    <t>20:43:00</t>
  </si>
  <si>
    <t>22:25:00</t>
  </si>
  <si>
    <t>6:35:00</t>
  </si>
  <si>
    <t>22:27:00</t>
  </si>
  <si>
    <t>11:43:00</t>
  </si>
  <si>
    <t>15:50:00</t>
  </si>
  <si>
    <t>10:28:00</t>
  </si>
  <si>
    <t>17:40:00</t>
  </si>
  <si>
    <t>10:41:00</t>
  </si>
  <si>
    <t>10:30:00</t>
  </si>
  <si>
    <t>23:20:00</t>
  </si>
  <si>
    <t>9:41:00</t>
  </si>
  <si>
    <t>7:46:00</t>
  </si>
  <si>
    <t>11:46:00</t>
  </si>
  <si>
    <t>12:25:00</t>
  </si>
  <si>
    <t>8:49:00</t>
  </si>
  <si>
    <t>21:41:00</t>
  </si>
  <si>
    <t>17:20:00</t>
  </si>
  <si>
    <t>15:28:00</t>
  </si>
  <si>
    <t>17:15:00</t>
  </si>
  <si>
    <t>21:44:00</t>
  </si>
  <si>
    <t>Только не отпускай меня</t>
  </si>
  <si>
    <t>12:16:00</t>
  </si>
  <si>
    <t>9:31:00</t>
  </si>
  <si>
    <t>6:46:00</t>
  </si>
  <si>
    <t>13:46:00</t>
  </si>
  <si>
    <t>16:35:00</t>
  </si>
  <si>
    <t>19:30:00</t>
  </si>
  <si>
    <t>9:20:00</t>
  </si>
  <si>
    <t>12:18:00</t>
  </si>
  <si>
    <t>13:48:00</t>
  </si>
  <si>
    <t>20:46:00</t>
  </si>
  <si>
    <t>15:38:00</t>
  </si>
  <si>
    <t>22:45:00</t>
  </si>
  <si>
    <t>Ларго Винч 2: Заговор в Бирме</t>
  </si>
  <si>
    <t>11:50:00</t>
  </si>
  <si>
    <t>12:23:00</t>
  </si>
  <si>
    <t>8:46:00</t>
  </si>
  <si>
    <t>12:41:00</t>
  </si>
  <si>
    <t>23:28:00</t>
  </si>
  <si>
    <t>11:38:00</t>
  </si>
  <si>
    <t>18:33:00</t>
  </si>
  <si>
    <t>10:45:00</t>
  </si>
  <si>
    <t>17:18:00</t>
  </si>
  <si>
    <t>23:35:00</t>
  </si>
  <si>
    <t>Лок</t>
  </si>
  <si>
    <t>Подробности недели</t>
  </si>
  <si>
    <t>21:25:00</t>
  </si>
  <si>
    <t>14:20:00</t>
  </si>
  <si>
    <t>17:27:00</t>
  </si>
  <si>
    <t>21:39:00</t>
  </si>
  <si>
    <t>15:35:00</t>
  </si>
  <si>
    <t>Касается каждого</t>
  </si>
  <si>
    <t>22:55:00</t>
  </si>
  <si>
    <t>13:25:00</t>
  </si>
  <si>
    <t>15:20:00</t>
  </si>
  <si>
    <t>16:38:00</t>
  </si>
  <si>
    <t>18:36:00</t>
  </si>
  <si>
    <t>17:30:00</t>
  </si>
  <si>
    <t>19:41:00</t>
  </si>
  <si>
    <t>14:34:00</t>
  </si>
  <si>
    <t>19:23:00</t>
  </si>
  <si>
    <t>Капля света</t>
  </si>
  <si>
    <t>16:46:00</t>
  </si>
  <si>
    <t>11:30:00</t>
  </si>
  <si>
    <t>7:50:00</t>
  </si>
  <si>
    <t>8:45:00</t>
  </si>
  <si>
    <t>22:59:30</t>
  </si>
  <si>
    <t>23:51:00</t>
  </si>
  <si>
    <t>13:47:00</t>
  </si>
  <si>
    <t>На войне как на войне</t>
  </si>
  <si>
    <t>6:30:00</t>
  </si>
  <si>
    <t>8:47:00</t>
  </si>
  <si>
    <t>9:39:00</t>
  </si>
  <si>
    <t>7:58:00</t>
  </si>
  <si>
    <t>21:47:00</t>
  </si>
  <si>
    <t>14:25:00</t>
  </si>
  <si>
    <t>13:30:00</t>
  </si>
  <si>
    <t>Гу-га</t>
  </si>
  <si>
    <t>10:15:00</t>
  </si>
  <si>
    <t>Что делает твоя жена</t>
  </si>
  <si>
    <t>13:50:00</t>
  </si>
  <si>
    <t>8:44:00</t>
  </si>
  <si>
    <t>Судьба человека</t>
  </si>
  <si>
    <t>20:44:00</t>
  </si>
  <si>
    <t>16:20:00</t>
  </si>
  <si>
    <t>18:45:00</t>
  </si>
  <si>
    <t>22:43:00</t>
  </si>
  <si>
    <t>9:47:00</t>
  </si>
  <si>
    <t>23:42:00</t>
  </si>
  <si>
    <t>8:38:00</t>
  </si>
  <si>
    <t>19:31:00</t>
  </si>
  <si>
    <t>18:35:00</t>
  </si>
  <si>
    <t>22:37:00</t>
  </si>
  <si>
    <t>17:31:00</t>
  </si>
  <si>
    <t>6:50:00</t>
  </si>
  <si>
    <t>15:34:00</t>
  </si>
  <si>
    <t>20:51:00</t>
  </si>
  <si>
    <t>20:52:00</t>
  </si>
  <si>
    <t>19:42:00</t>
  </si>
  <si>
    <t>13:41:00</t>
  </si>
  <si>
    <t>13:38:00</t>
  </si>
  <si>
    <t>23:45:00</t>
  </si>
  <si>
    <t>Семь стариков и одна девушка</t>
  </si>
  <si>
    <t>Суета сует</t>
  </si>
  <si>
    <t>9:42:00</t>
  </si>
  <si>
    <t>23:43:00</t>
  </si>
  <si>
    <t>Шел четвертый год войны</t>
  </si>
  <si>
    <t>12:50:00</t>
  </si>
  <si>
    <t>19:34:00</t>
  </si>
  <si>
    <t>16:49:00</t>
  </si>
  <si>
    <t>22:50:00</t>
  </si>
  <si>
    <t>14:33:00</t>
  </si>
  <si>
    <t>17:36:00</t>
  </si>
  <si>
    <t>10:27:00</t>
  </si>
  <si>
    <t>7:54:00</t>
  </si>
  <si>
    <t>17:35:00</t>
  </si>
  <si>
    <t>10:22:00</t>
  </si>
  <si>
    <t>Битва за Киев</t>
  </si>
  <si>
    <t>15:33:00</t>
  </si>
  <si>
    <t>22:26:00</t>
  </si>
  <si>
    <t>6:39:00</t>
  </si>
  <si>
    <t>20:53:00</t>
  </si>
  <si>
    <t>15:44:00</t>
  </si>
  <si>
    <t>9:49:00</t>
  </si>
  <si>
    <t>13:33:00</t>
  </si>
  <si>
    <t>12:43:00</t>
  </si>
  <si>
    <t>7:49:00</t>
  </si>
  <si>
    <t>13:35:00</t>
  </si>
  <si>
    <t>22:39:00</t>
  </si>
  <si>
    <t>17:28:00</t>
  </si>
  <si>
    <t>18:52:00</t>
  </si>
  <si>
    <t>21:55:00</t>
  </si>
  <si>
    <t>19:38:00</t>
  </si>
  <si>
    <t>20:56:00</t>
  </si>
  <si>
    <t>19:39:00</t>
  </si>
  <si>
    <t>23:50:00</t>
  </si>
  <si>
    <t>11:27:00</t>
  </si>
  <si>
    <t>18:27:00</t>
  </si>
  <si>
    <t>14:38:00</t>
  </si>
  <si>
    <t>10:32:00</t>
  </si>
  <si>
    <t>23:32:00</t>
  </si>
  <si>
    <t>9:58:00</t>
  </si>
  <si>
    <t>14:43:00</t>
  </si>
  <si>
    <t>13:53:00</t>
  </si>
  <si>
    <t>14:31:00</t>
  </si>
  <si>
    <t>12:24:00</t>
  </si>
  <si>
    <t>14:28:00</t>
  </si>
  <si>
    <t>21:48:00</t>
  </si>
  <si>
    <t>Второй шанс</t>
  </si>
  <si>
    <t>10:37:00</t>
  </si>
  <si>
    <t>7:47:00</t>
  </si>
  <si>
    <t>12:51:00</t>
  </si>
  <si>
    <t>14:22:00</t>
  </si>
  <si>
    <t>8:48:00</t>
  </si>
  <si>
    <t>12:34:30</t>
  </si>
  <si>
    <t>10:47:00</t>
  </si>
  <si>
    <t>16:22:00</t>
  </si>
  <si>
    <t>22:42:00</t>
  </si>
  <si>
    <t>7:55:00</t>
  </si>
  <si>
    <t>21:50:00</t>
  </si>
  <si>
    <t>14:45:00</t>
  </si>
  <si>
    <t>8:55:00</t>
  </si>
  <si>
    <t>12:46:00</t>
  </si>
  <si>
    <t>10:54:00</t>
  </si>
  <si>
    <t>22:38:00</t>
  </si>
  <si>
    <t>23:34:40</t>
  </si>
  <si>
    <t>14:54:00</t>
  </si>
  <si>
    <t>9:55:00</t>
  </si>
  <si>
    <t>15:46:00</t>
  </si>
  <si>
    <t>8:52:00</t>
  </si>
  <si>
    <t>18:34:00</t>
  </si>
  <si>
    <t>12:17:00</t>
  </si>
  <si>
    <t>12:48:00</t>
  </si>
  <si>
    <t>10:57:00</t>
  </si>
  <si>
    <t>20:58:00</t>
  </si>
  <si>
    <t>20:50:00</t>
  </si>
  <si>
    <t>6:54:00</t>
  </si>
  <si>
    <t>14:41:00</t>
  </si>
  <si>
    <t>21:49:00</t>
  </si>
  <si>
    <t>20:49:00</t>
  </si>
  <si>
    <t>22:47:00</t>
  </si>
  <si>
    <t>Галина Польских. По семейным обстоятельствам</t>
  </si>
  <si>
    <t>8:53:00</t>
  </si>
  <si>
    <t>22:49:10</t>
  </si>
  <si>
    <t>12:38:00</t>
  </si>
  <si>
    <t>20:55:00</t>
  </si>
  <si>
    <t>Стена</t>
  </si>
  <si>
    <t>9:54:00</t>
  </si>
  <si>
    <t>22:33:00</t>
  </si>
  <si>
    <t>16:34:00</t>
  </si>
  <si>
    <t>12:17:30</t>
  </si>
  <si>
    <t>21:56:00</t>
  </si>
  <si>
    <t>22:56:00</t>
  </si>
  <si>
    <t>20:56:05</t>
  </si>
  <si>
    <t>11:54:00</t>
  </si>
  <si>
    <t>15:41:00</t>
  </si>
  <si>
    <t>23:39:00</t>
  </si>
  <si>
    <t>22:57:00</t>
  </si>
  <si>
    <t>9:56:00</t>
  </si>
  <si>
    <t>7:57:00</t>
  </si>
  <si>
    <t>17:29:00</t>
  </si>
  <si>
    <t>21:57:00</t>
  </si>
  <si>
    <t>22:53:00</t>
  </si>
  <si>
    <t>12:33:00</t>
  </si>
  <si>
    <t>13:51:00</t>
  </si>
  <si>
    <t>20:57:00</t>
  </si>
  <si>
    <t>13:41:35</t>
  </si>
  <si>
    <t>6:58:00</t>
  </si>
  <si>
    <t>6:36:00</t>
  </si>
  <si>
    <t>18:55:00</t>
  </si>
  <si>
    <t>7:38:00</t>
  </si>
  <si>
    <t>8:54:00</t>
  </si>
  <si>
    <t>21:52:00</t>
  </si>
  <si>
    <t>21:59:30</t>
  </si>
  <si>
    <t>12:24:30</t>
  </si>
  <si>
    <t>21:58:00</t>
  </si>
  <si>
    <t>23:55:00</t>
  </si>
  <si>
    <t>10:53:00</t>
  </si>
  <si>
    <t>21:54:00</t>
  </si>
  <si>
    <t>9:57:00</t>
  </si>
  <si>
    <t>9:48:00</t>
  </si>
  <si>
    <t>22:58:15</t>
  </si>
  <si>
    <t>9:53:00</t>
  </si>
  <si>
    <t>14:50:00</t>
  </si>
  <si>
    <t>6:43:00</t>
  </si>
  <si>
    <t>10:58:00</t>
  </si>
  <si>
    <t>22:34:00</t>
  </si>
  <si>
    <t>8:58:40</t>
  </si>
  <si>
    <t>21:58:30</t>
  </si>
  <si>
    <t>11:01:00</t>
  </si>
  <si>
    <t>22:52:40</t>
  </si>
  <si>
    <t>8:57:40</t>
  </si>
  <si>
    <t>6:40:45</t>
  </si>
  <si>
    <t>12:31:30</t>
  </si>
  <si>
    <t>13:57:00</t>
  </si>
  <si>
    <t>13:46:30</t>
  </si>
  <si>
    <t>23:34:45</t>
  </si>
  <si>
    <t>0:10:00</t>
  </si>
  <si>
    <t>0:16:00</t>
  </si>
  <si>
    <t>0:18:50</t>
  </si>
  <si>
    <t>0:20:00</t>
  </si>
  <si>
    <t>0:22:00</t>
  </si>
  <si>
    <t>0:25:00</t>
  </si>
  <si>
    <t>0:27:50</t>
  </si>
  <si>
    <t>0:28:00</t>
  </si>
  <si>
    <t>0:32:50</t>
  </si>
  <si>
    <t>0:33:00</t>
  </si>
  <si>
    <t>0:36:00</t>
  </si>
  <si>
    <t>0:39:00</t>
  </si>
  <si>
    <t>0:40:00</t>
  </si>
  <si>
    <t>0:40:30</t>
  </si>
  <si>
    <t>0:43:00</t>
  </si>
  <si>
    <t>0:47:00</t>
  </si>
  <si>
    <t>0:48:00</t>
  </si>
  <si>
    <t>0:54:00</t>
  </si>
  <si>
    <t>0:55:00</t>
  </si>
  <si>
    <t>0:57:00</t>
  </si>
  <si>
    <t>0:58:00</t>
  </si>
  <si>
    <t>1:01:00</t>
  </si>
  <si>
    <t>1:07:22</t>
  </si>
  <si>
    <t>1:10:00</t>
  </si>
  <si>
    <t>1:15:00</t>
  </si>
  <si>
    <t>1:16:20</t>
  </si>
  <si>
    <t>1:17:00</t>
  </si>
  <si>
    <t>1:20:00</t>
  </si>
  <si>
    <t>1:23:00</t>
  </si>
  <si>
    <t>1:27:00</t>
  </si>
  <si>
    <t>1:28:00</t>
  </si>
  <si>
    <t>1:31:00</t>
  </si>
  <si>
    <t>1:32:00</t>
  </si>
  <si>
    <t>1:37:00</t>
  </si>
  <si>
    <t>1:39:00</t>
  </si>
  <si>
    <t>1:40:00</t>
  </si>
  <si>
    <t>1:45:00</t>
  </si>
  <si>
    <t>1:48:00</t>
  </si>
  <si>
    <t>1:56:00</t>
  </si>
  <si>
    <t>1:57:00</t>
  </si>
  <si>
    <t>1:58:00</t>
  </si>
  <si>
    <t>12:30:30</t>
  </si>
  <si>
    <t>13:34:30</t>
  </si>
  <si>
    <t>13:41:10</t>
  </si>
  <si>
    <t>13:41:20</t>
  </si>
  <si>
    <t>13:41:30</t>
  </si>
  <si>
    <t>13:50:30</t>
  </si>
  <si>
    <t>23:36:00</t>
  </si>
  <si>
    <t>23:54:00</t>
  </si>
  <si>
    <t>23:58:00</t>
  </si>
  <si>
    <t>6:50:55</t>
  </si>
  <si>
    <t>6:53:00</t>
  </si>
  <si>
    <t>8:55:40</t>
  </si>
  <si>
    <t>8:56:40</t>
  </si>
  <si>
    <t>program_name</t>
  </si>
  <si>
    <t>Підсумок</t>
  </si>
  <si>
    <t>Позиція</t>
  </si>
  <si>
    <t>Преміум до РБ</t>
  </si>
  <si>
    <t>Преміум після РБ</t>
  </si>
  <si>
    <t>Фіксація</t>
  </si>
  <si>
    <t>Сума для GRP_predicted_v</t>
  </si>
  <si>
    <t>advBlockType_name</t>
  </si>
  <si>
    <t>Дата</t>
  </si>
  <si>
    <t>0:00:00</t>
  </si>
  <si>
    <t>11:00:00</t>
  </si>
  <si>
    <t>13:00:00</t>
  </si>
  <si>
    <t>14:40:00</t>
  </si>
  <si>
    <t>16:00:00</t>
  </si>
  <si>
    <t>18:05:00</t>
  </si>
  <si>
    <t>19:05:00</t>
  </si>
  <si>
    <t>20:30:00</t>
  </si>
  <si>
    <t>21:45:00</t>
  </si>
  <si>
    <t>6:05:00</t>
  </si>
  <si>
    <t>1:30:00</t>
  </si>
  <si>
    <t>17:25:00</t>
  </si>
  <si>
    <t>20:00:00</t>
  </si>
  <si>
    <t>22:00:00</t>
  </si>
  <si>
    <t>23:30:00</t>
  </si>
  <si>
    <t>14:05:00</t>
  </si>
  <si>
    <t>15:05:00</t>
  </si>
  <si>
    <t>16:05:00</t>
  </si>
  <si>
    <t>17:05:00</t>
  </si>
  <si>
    <t>22:10:00</t>
  </si>
  <si>
    <t>10:00:00</t>
  </si>
  <si>
    <t>14:00:00</t>
  </si>
  <si>
    <t>15:00:00</t>
  </si>
  <si>
    <t>21:20:00</t>
  </si>
  <si>
    <t>12:00:00</t>
  </si>
  <si>
    <t>21:40:00</t>
  </si>
  <si>
    <t>Области тьмы</t>
  </si>
  <si>
    <t>Дачная поездка сержанта Цыбули</t>
  </si>
  <si>
    <t>Максим Перепелица</t>
  </si>
  <si>
    <t>Деревенский романс</t>
  </si>
  <si>
    <t>Два Ивана</t>
  </si>
  <si>
    <t>"Подробности"</t>
  </si>
  <si>
    <t>Солдат Иван Бровкин</t>
  </si>
  <si>
    <t>Иван Бровкин на Целине</t>
  </si>
  <si>
    <t>Орел и Решка. Юбилейный 2</t>
  </si>
  <si>
    <t>Укрощение строптивого</t>
  </si>
  <si>
    <t>Людмила Гурченко. Дочки-матери</t>
  </si>
  <si>
    <t>Вокзал для двоих</t>
  </si>
  <si>
    <t>Место встречи</t>
  </si>
  <si>
    <t>Вернешься - поговорим</t>
  </si>
  <si>
    <t>Рецепт ее молодости</t>
  </si>
  <si>
    <t>Телесериал</t>
  </si>
  <si>
    <t>Телесеріал 2</t>
  </si>
  <si>
    <t>Х/ф</t>
  </si>
  <si>
    <t>Программа</t>
  </si>
  <si>
    <t>Док. телесеріал 2</t>
  </si>
  <si>
    <t>"Жди меня"</t>
  </si>
  <si>
    <t>Ток-шоу "Касается каждого"</t>
  </si>
  <si>
    <t>Програма 2</t>
  </si>
  <si>
    <t>"Подробности" повт.</t>
  </si>
  <si>
    <t>Худ.фильм</t>
  </si>
  <si>
    <t>Худ. фільм 2</t>
  </si>
  <si>
    <t>М/ф</t>
  </si>
  <si>
    <t>"Готовим вместе"</t>
  </si>
  <si>
    <t>gap_id</t>
  </si>
  <si>
    <t>Заборонені</t>
  </si>
  <si>
    <t xml:space="preserve"> </t>
  </si>
  <si>
    <t>так</t>
  </si>
  <si>
    <t>1:02:00</t>
  </si>
  <si>
    <t>1:18:00</t>
  </si>
  <si>
    <t>10:10:00</t>
  </si>
  <si>
    <t>10:17:00</t>
  </si>
  <si>
    <t>10:25:00</t>
  </si>
  <si>
    <t>11:25:00</t>
  </si>
  <si>
    <t>11:33:00</t>
  </si>
  <si>
    <t>11:41:00</t>
  </si>
  <si>
    <t>11:45:00</t>
  </si>
  <si>
    <t>12:54:00</t>
  </si>
  <si>
    <t>12:58:00</t>
  </si>
  <si>
    <t>13:44:00</t>
  </si>
  <si>
    <t>14:30:00</t>
  </si>
  <si>
    <t>14:47:00</t>
  </si>
  <si>
    <t>14:51:00</t>
  </si>
  <si>
    <t>17:01:00</t>
  </si>
  <si>
    <t>18:15:30</t>
  </si>
  <si>
    <t>18:22:30</t>
  </si>
  <si>
    <t>18:29:30</t>
  </si>
  <si>
    <t>18:32:30</t>
  </si>
  <si>
    <t>20:45:00</t>
  </si>
  <si>
    <t>20:56:30</t>
  </si>
  <si>
    <t>21:30:00</t>
  </si>
  <si>
    <t>21:38:00</t>
  </si>
  <si>
    <t>21:46:00</t>
  </si>
  <si>
    <t>22:29:00</t>
  </si>
  <si>
    <t>22:41:00</t>
  </si>
  <si>
    <t>23:15:00</t>
  </si>
  <si>
    <t>23:24:00</t>
  </si>
  <si>
    <t>23:34:00</t>
  </si>
  <si>
    <t>6:01:00</t>
  </si>
  <si>
    <t>6:07:00</t>
  </si>
  <si>
    <t>6:11:45</t>
  </si>
  <si>
    <t>6:13:00</t>
  </si>
  <si>
    <t>0:35:00</t>
  </si>
  <si>
    <t>0:44:00</t>
  </si>
  <si>
    <t>0:51:00</t>
  </si>
  <si>
    <t>0:56:00</t>
  </si>
  <si>
    <t>10:29:00</t>
  </si>
  <si>
    <t>11:08:00</t>
  </si>
  <si>
    <t>11:15:00</t>
  </si>
  <si>
    <t>12:20:00</t>
  </si>
  <si>
    <t>12:28:00</t>
  </si>
  <si>
    <t>12:36:00</t>
  </si>
  <si>
    <t>13:15:00</t>
  </si>
  <si>
    <t>13:24:00</t>
  </si>
  <si>
    <t>13:31:00</t>
  </si>
  <si>
    <t>14:23:00</t>
  </si>
  <si>
    <t>15:15:00</t>
  </si>
  <si>
    <t>15:23:00</t>
  </si>
  <si>
    <t>15:31:00</t>
  </si>
  <si>
    <t>16:42:00</t>
  </si>
  <si>
    <t>16:53:00</t>
  </si>
  <si>
    <t>17:34:00</t>
  </si>
  <si>
    <t>17:42:00</t>
  </si>
  <si>
    <t>18:25:00</t>
  </si>
  <si>
    <t>18:32:00</t>
  </si>
  <si>
    <t>18:38:00</t>
  </si>
  <si>
    <t>18:41:00</t>
  </si>
  <si>
    <t>22:44:00</t>
  </si>
  <si>
    <t>23:52:00</t>
  </si>
  <si>
    <t>23:56:00</t>
  </si>
  <si>
    <t>8:51:00</t>
  </si>
  <si>
    <t>9:33:00</t>
  </si>
  <si>
    <t>9:37:00</t>
  </si>
  <si>
    <t>0:23:00</t>
  </si>
  <si>
    <t>0:31:00</t>
  </si>
  <si>
    <t>0:38:00</t>
  </si>
  <si>
    <t>0:41:00</t>
  </si>
  <si>
    <t>1:16:00</t>
  </si>
  <si>
    <t>1:24:00</t>
  </si>
  <si>
    <t>1:33:00</t>
  </si>
  <si>
    <t>10:39:00</t>
  </si>
  <si>
    <t>10:49:00</t>
  </si>
  <si>
    <t>11:48:00</t>
  </si>
  <si>
    <t>12:26:00</t>
  </si>
  <si>
    <t>12:44:00</t>
  </si>
  <si>
    <t>13:10:00</t>
  </si>
  <si>
    <t>13:18:00</t>
  </si>
  <si>
    <t>13:29:00</t>
  </si>
  <si>
    <t>14:10:00</t>
  </si>
  <si>
    <t>14:18:00</t>
  </si>
  <si>
    <t>14:29:00</t>
  </si>
  <si>
    <t>15:36:00</t>
  </si>
  <si>
    <t>15:47:00</t>
  </si>
  <si>
    <t>16:28:00</t>
  </si>
  <si>
    <t>16:36:00</t>
  </si>
  <si>
    <t>16:44:00</t>
  </si>
  <si>
    <t>16:47:00</t>
  </si>
  <si>
    <t>17:03:00</t>
  </si>
  <si>
    <t>17:11:00</t>
  </si>
  <si>
    <t>18:15:00</t>
  </si>
  <si>
    <t>19:18:00</t>
  </si>
  <si>
    <t>19:26:00</t>
  </si>
  <si>
    <t>19:37:00</t>
  </si>
  <si>
    <t>20:35:00</t>
  </si>
  <si>
    <t>20:41:00</t>
  </si>
  <si>
    <t>20:47:00</t>
  </si>
  <si>
    <t>21:10:00</t>
  </si>
  <si>
    <t>21:18:00</t>
  </si>
  <si>
    <t>21:29:00</t>
  </si>
  <si>
    <t>22:32:00</t>
  </si>
  <si>
    <t>22:49:00</t>
  </si>
  <si>
    <t>23:44:00</t>
  </si>
  <si>
    <t>6:33:00</t>
  </si>
  <si>
    <t>6:41:00</t>
  </si>
  <si>
    <t>6:48:00</t>
  </si>
  <si>
    <t>6:51:00</t>
  </si>
  <si>
    <t>7:24:00</t>
  </si>
  <si>
    <t>7:33:00</t>
  </si>
  <si>
    <t>8:19:00</t>
  </si>
  <si>
    <t>8:25:00</t>
  </si>
  <si>
    <t>8:28:40</t>
  </si>
  <si>
    <t>9:25:00</t>
  </si>
  <si>
    <t>9:32:00</t>
  </si>
  <si>
    <t>9:38:00</t>
  </si>
  <si>
    <t>11:26:00</t>
  </si>
  <si>
    <t>11:34:00</t>
  </si>
  <si>
    <t>12:05:00</t>
  </si>
  <si>
    <t>12:12:00</t>
  </si>
  <si>
    <t>12:21:00</t>
  </si>
  <si>
    <t>13:05:00</t>
  </si>
  <si>
    <t>13:11:00</t>
  </si>
  <si>
    <t>13:17:00</t>
  </si>
  <si>
    <t>13:21:00</t>
  </si>
  <si>
    <t>14:12:00</t>
  </si>
  <si>
    <t>14:21:00</t>
  </si>
  <si>
    <t>15:12:00</t>
  </si>
  <si>
    <t>15:19:00</t>
  </si>
  <si>
    <t>16:10:00</t>
  </si>
  <si>
    <t>16:17:00</t>
  </si>
  <si>
    <t>16:24:00</t>
  </si>
  <si>
    <t>17:00:00</t>
  </si>
  <si>
    <t>17:07:00</t>
  </si>
  <si>
    <t>17:14:00</t>
  </si>
  <si>
    <t>17:16:00</t>
  </si>
  <si>
    <t>12:22:00</t>
  </si>
  <si>
    <t>12:19:00</t>
  </si>
  <si>
    <t>0:06:00</t>
  </si>
  <si>
    <t>0:12:00</t>
  </si>
  <si>
    <t>0:15:00</t>
  </si>
  <si>
    <t>1:36:20</t>
  </si>
  <si>
    <t>1:44:00</t>
  </si>
  <si>
    <t>20:16:00</t>
  </si>
  <si>
    <t>20:23:00</t>
  </si>
  <si>
    <t>20:27:00</t>
  </si>
  <si>
    <t>21:26:00</t>
  </si>
  <si>
    <t>22:17:00</t>
  </si>
  <si>
    <t>22:24:00</t>
  </si>
  <si>
    <t>22:28:00</t>
  </si>
  <si>
    <t>23:38:00</t>
  </si>
  <si>
    <t>23:44:45</t>
  </si>
  <si>
    <t>23:46:00</t>
  </si>
  <si>
    <t>0:02:10</t>
  </si>
  <si>
    <t>0:11:00</t>
  </si>
  <si>
    <t>1:21:00</t>
  </si>
  <si>
    <t>1:29:00</t>
  </si>
  <si>
    <t>10:50:00</t>
  </si>
  <si>
    <t>11:36:00</t>
  </si>
  <si>
    <t>11:44:00</t>
  </si>
  <si>
    <t>11:52:00</t>
  </si>
  <si>
    <t>11:56:00</t>
  </si>
  <si>
    <t>12:42:00</t>
  </si>
  <si>
    <t>13:36:00</t>
  </si>
  <si>
    <t>13:55:00</t>
  </si>
  <si>
    <t>13:59:00</t>
  </si>
  <si>
    <t>14:46:00</t>
  </si>
  <si>
    <t>14:55:00</t>
  </si>
  <si>
    <t>14:59:00</t>
  </si>
  <si>
    <t>16:19:00</t>
  </si>
  <si>
    <t>16:26:00</t>
  </si>
  <si>
    <t>16:39:00</t>
  </si>
  <si>
    <t>18:22:00</t>
  </si>
  <si>
    <t>18:29:00</t>
  </si>
  <si>
    <t>19:20:00</t>
  </si>
  <si>
    <t>19:27:00</t>
  </si>
  <si>
    <t>20:59:00</t>
  </si>
  <si>
    <t>21:35:00</t>
  </si>
  <si>
    <t>22:36:00</t>
  </si>
  <si>
    <t>23:06:00</t>
  </si>
  <si>
    <t>6:43:15</t>
  </si>
  <si>
    <t>6:48:25</t>
  </si>
  <si>
    <t>6:53:10</t>
  </si>
  <si>
    <t>6:54:30</t>
  </si>
  <si>
    <t>7:29:00</t>
  </si>
  <si>
    <t>7:36:00</t>
  </si>
  <si>
    <t>7:43:00</t>
  </si>
  <si>
    <t>8:28:00</t>
  </si>
  <si>
    <t>8:36:00</t>
  </si>
  <si>
    <t>8:42:00</t>
  </si>
  <si>
    <t>9:26:00</t>
  </si>
  <si>
    <t>9:34:00</t>
  </si>
  <si>
    <t>9:45:00</t>
  </si>
  <si>
    <t>0:32:00</t>
  </si>
  <si>
    <t>0:37:00</t>
  </si>
  <si>
    <t>1:06:00</t>
  </si>
  <si>
    <t>1:14:00</t>
  </si>
  <si>
    <t>10:24:00</t>
  </si>
  <si>
    <t>11:10:00</t>
  </si>
  <si>
    <t>11:17:00</t>
  </si>
  <si>
    <t>11:24:00</t>
  </si>
  <si>
    <t>11:28:00</t>
  </si>
  <si>
    <t>12:32:00</t>
  </si>
  <si>
    <t>13:20:00</t>
  </si>
  <si>
    <t>13:34:00</t>
  </si>
  <si>
    <t>15:37:00</t>
  </si>
  <si>
    <t>15:55:00</t>
  </si>
  <si>
    <t>15:59:00</t>
  </si>
  <si>
    <t>17:45:00</t>
  </si>
  <si>
    <t>18:28:00</t>
  </si>
  <si>
    <t>18:31:00</t>
  </si>
  <si>
    <t>19:10:00</t>
  </si>
  <si>
    <t>19:17:00</t>
  </si>
  <si>
    <t>20:40:00</t>
  </si>
  <si>
    <t>20:54:00</t>
  </si>
  <si>
    <t>21:59:00</t>
  </si>
  <si>
    <t>22:19:00</t>
  </si>
  <si>
    <t>23:11:00</t>
  </si>
  <si>
    <t>6:12:00</t>
  </si>
  <si>
    <t>6:20:00</t>
  </si>
  <si>
    <t>6:24:00</t>
  </si>
  <si>
    <t>7:16:00</t>
  </si>
  <si>
    <t>7:32:00</t>
  </si>
  <si>
    <t>8:26:00</t>
  </si>
  <si>
    <t>8:34:00</t>
  </si>
  <si>
    <t>8:43:00</t>
  </si>
  <si>
    <t>9:22:00</t>
  </si>
  <si>
    <t>9:30:00</t>
  </si>
  <si>
    <t>9:44:00</t>
  </si>
  <si>
    <t>12:06:30</t>
  </si>
  <si>
    <t>12:14:30</t>
  </si>
  <si>
    <t>12:21:30</t>
  </si>
  <si>
    <t>timeLine_StartTime_str</t>
  </si>
  <si>
    <t>00:00:00</t>
  </si>
  <si>
    <t>01:00:00</t>
  </si>
  <si>
    <t>06:05:00</t>
  </si>
  <si>
    <t>07:15:00</t>
  </si>
  <si>
    <t>08:10:00</t>
  </si>
  <si>
    <t>09:20:00</t>
  </si>
  <si>
    <t>01:30:00</t>
  </si>
  <si>
    <t>03:40:00</t>
  </si>
  <si>
    <t>04:35:00</t>
  </si>
  <si>
    <t>00:40:00</t>
  </si>
  <si>
    <t>09:05:00</t>
  </si>
  <si>
    <t>01:45:00</t>
  </si>
  <si>
    <t>05:40:00</t>
  </si>
  <si>
    <t>07:05:00</t>
  </si>
  <si>
    <t>08:15:00</t>
  </si>
  <si>
    <t>09:10:00</t>
  </si>
  <si>
    <t>05:50:00</t>
  </si>
  <si>
    <t>06:55:00</t>
  </si>
  <si>
    <t>00:50:00</t>
  </si>
  <si>
    <t>02:00:00</t>
  </si>
  <si>
    <t>Час виходу блока</t>
  </si>
  <si>
    <t>Остання</t>
  </si>
  <si>
    <t>Перша</t>
  </si>
  <si>
    <t>Преміум без фіксації</t>
  </si>
  <si>
    <t>Підрахунок для Позиція</t>
  </si>
  <si>
    <t>ZOOM</t>
  </si>
  <si>
    <t>Ентер-фільм</t>
  </si>
  <si>
    <t>К1</t>
  </si>
  <si>
    <t>К2</t>
  </si>
  <si>
    <t>МЕГА</t>
  </si>
  <si>
    <t>НТН</t>
  </si>
  <si>
    <t>Загальний підсумок</t>
  </si>
  <si>
    <t>Заборонених:</t>
  </si>
  <si>
    <t>Значення</t>
  </si>
  <si>
    <t>К-ть Преміум позицій</t>
  </si>
  <si>
    <t>К-ть позицій з фіксацією</t>
  </si>
  <si>
    <t>6:25:00</t>
  </si>
  <si>
    <t>19:45:00</t>
  </si>
  <si>
    <t>20:42:00</t>
  </si>
  <si>
    <t>21:15:00</t>
  </si>
  <si>
    <t>23:10:00</t>
  </si>
  <si>
    <t>0:05:00</t>
  </si>
  <si>
    <t>15:10:00</t>
  </si>
  <si>
    <t>10:05:00</t>
  </si>
  <si>
    <t>12:06:00</t>
  </si>
  <si>
    <t>15:04:00</t>
  </si>
  <si>
    <t>23:05:00</t>
  </si>
  <si>
    <t>16:06:00</t>
  </si>
  <si>
    <t>12:14:00</t>
  </si>
  <si>
    <t>18:10:00</t>
  </si>
  <si>
    <t>16:09:00</t>
  </si>
  <si>
    <t>20:31:00</t>
  </si>
  <si>
    <t>9:05:00</t>
  </si>
  <si>
    <t>7:15:00</t>
  </si>
  <si>
    <t>8:15:00</t>
  </si>
  <si>
    <t>12:15:00</t>
  </si>
  <si>
    <t>12:03:00</t>
  </si>
  <si>
    <t>12:10:00</t>
  </si>
  <si>
    <t>18:14:00</t>
  </si>
  <si>
    <t>15:09:00</t>
  </si>
  <si>
    <t>22:15:00</t>
  </si>
  <si>
    <t>4:31:00</t>
  </si>
  <si>
    <t>4:56:00</t>
  </si>
  <si>
    <t>Мультфильм</t>
  </si>
  <si>
    <t>6:04:00</t>
  </si>
  <si>
    <t>Скептик 3</t>
  </si>
  <si>
    <t>3:12:00</t>
  </si>
  <si>
    <t>3:37:00</t>
  </si>
  <si>
    <t>3:57:00</t>
  </si>
  <si>
    <t>05:20:00</t>
  </si>
  <si>
    <t>Подробности</t>
  </si>
  <si>
    <t>5:16:00</t>
  </si>
  <si>
    <t>07:00:00</t>
  </si>
  <si>
    <t>Новости</t>
  </si>
  <si>
    <t>7:00:00</t>
  </si>
  <si>
    <t>7:10:00</t>
  </si>
  <si>
    <t>08:00:00</t>
  </si>
  <si>
    <t>8:00:00</t>
  </si>
  <si>
    <t>8:10:00</t>
  </si>
  <si>
    <t>09:00:00</t>
  </si>
  <si>
    <t>9:00:00</t>
  </si>
  <si>
    <t>9:18:00</t>
  </si>
  <si>
    <t>22:48:00</t>
  </si>
  <si>
    <t>12:35:00</t>
  </si>
  <si>
    <t>13:56:00</t>
  </si>
  <si>
    <t>14:06:00</t>
  </si>
  <si>
    <t>19:00:00</t>
  </si>
  <si>
    <t>19:02:00</t>
  </si>
  <si>
    <t>2:32:00</t>
  </si>
  <si>
    <t>21:12:00</t>
  </si>
  <si>
    <t>02:30:00</t>
  </si>
  <si>
    <t>4:05:00</t>
  </si>
  <si>
    <t>3:36:00</t>
  </si>
  <si>
    <t>23:03:00</t>
  </si>
  <si>
    <t>16:52:00</t>
  </si>
  <si>
    <t>21:00:00</t>
  </si>
  <si>
    <t>1:05:00</t>
  </si>
  <si>
    <t>1:35:00</t>
  </si>
  <si>
    <t>0:19:00</t>
  </si>
  <si>
    <t>23:59:00</t>
  </si>
  <si>
    <t>1:59:00</t>
  </si>
  <si>
    <t>04:50:00</t>
  </si>
  <si>
    <t>5:00:00</t>
  </si>
  <si>
    <t>5:10:00</t>
  </si>
  <si>
    <t>3:20:00</t>
  </si>
  <si>
    <t>8:56:00</t>
  </si>
  <si>
    <t>9:51:00</t>
  </si>
  <si>
    <t>10:55:00</t>
  </si>
  <si>
    <t>22:02:00</t>
  </si>
  <si>
    <t>23:01:00</t>
  </si>
  <si>
    <t>14:16:00</t>
  </si>
  <si>
    <t>15:05:11</t>
  </si>
  <si>
    <t>15:06:00</t>
  </si>
  <si>
    <t>16:07:00</t>
  </si>
  <si>
    <t>16:50:00</t>
  </si>
  <si>
    <t>17:40:50</t>
  </si>
  <si>
    <t>17:41:00</t>
  </si>
  <si>
    <t>18:48:00</t>
  </si>
  <si>
    <t>6:19:00</t>
  </si>
  <si>
    <t>6:29:00</t>
  </si>
  <si>
    <t>7:06:00</t>
  </si>
  <si>
    <t>8:06:00</t>
  </si>
  <si>
    <t>6:10:00</t>
  </si>
  <si>
    <t>6:40:00</t>
  </si>
  <si>
    <t>8:00:45</t>
  </si>
  <si>
    <t>03:00:00</t>
  </si>
  <si>
    <t>3:00:00</t>
  </si>
  <si>
    <t>4:00:00</t>
  </si>
  <si>
    <t>04:30:00</t>
  </si>
  <si>
    <t>4:30:00</t>
  </si>
  <si>
    <t>5:42:00</t>
  </si>
  <si>
    <t>6:02:00</t>
  </si>
  <si>
    <t>8:01:00</t>
  </si>
  <si>
    <t>8:59:00</t>
  </si>
  <si>
    <t>12:02:00</t>
  </si>
  <si>
    <t>11:39:00</t>
  </si>
  <si>
    <t>13:08:00</t>
  </si>
  <si>
    <t>14:08:00</t>
  </si>
  <si>
    <t>23:21:00</t>
  </si>
  <si>
    <t>22:05:00</t>
  </si>
  <si>
    <t>15:11:00</t>
  </si>
  <si>
    <t>2:14:00</t>
  </si>
  <si>
    <t>2:29:00</t>
  </si>
  <si>
    <t>19:03:40</t>
  </si>
  <si>
    <t>1:00:00</t>
  </si>
  <si>
    <t>2:00:00</t>
  </si>
  <si>
    <t>"Подробности недели" повт.</t>
  </si>
  <si>
    <t>4:35:00</t>
  </si>
  <si>
    <t>6:00:00</t>
  </si>
  <si>
    <t>18:00:00</t>
  </si>
  <si>
    <t>23:00:00</t>
  </si>
  <si>
    <t>Т/с</t>
  </si>
  <si>
    <t>3:40:00</t>
  </si>
  <si>
    <t>5:20:00</t>
  </si>
  <si>
    <t>2:30:00</t>
  </si>
  <si>
    <t>03:50:00</t>
  </si>
  <si>
    <t>3:50:00</t>
  </si>
  <si>
    <t>4:50:00</t>
  </si>
  <si>
    <t>5:50:00</t>
  </si>
  <si>
    <t>6:55:00</t>
  </si>
  <si>
    <t>Информационная программа</t>
  </si>
  <si>
    <t>0:50:00</t>
  </si>
  <si>
    <t>5:40:00</t>
  </si>
  <si>
    <t>06:35:00</t>
  </si>
  <si>
    <t>7:05:00</t>
  </si>
  <si>
    <t>9:10:00</t>
  </si>
  <si>
    <t>Спонсорство в програмі</t>
  </si>
  <si>
    <t xml:space="preserve"> Мікророзриви</t>
  </si>
  <si>
    <t>Всього Преміум позицій до та після РБ (Заборонені/ні)</t>
  </si>
  <si>
    <t>Преміум позиції всього / з них з фіксацією</t>
  </si>
  <si>
    <t xml:space="preserve"> Потенційні мікророзриви</t>
  </si>
  <si>
    <t>(кілька елементів)</t>
  </si>
  <si>
    <t>Мікророзривів використано:</t>
  </si>
  <si>
    <t>Підрахунок для fixedpos_id</t>
  </si>
  <si>
    <t>Преміум з фіксацією:</t>
  </si>
  <si>
    <t>Всього з фіксацією:</t>
  </si>
  <si>
    <t xml:space="preserve"> К-ть мікророзривів</t>
  </si>
  <si>
    <t>shouse_name</t>
  </si>
  <si>
    <t>HIGHLINE MEDIA</t>
  </si>
  <si>
    <t>Відмінна Реклама</t>
  </si>
  <si>
    <t>Квота ІР</t>
  </si>
  <si>
    <t>Квота ХЛМ</t>
  </si>
  <si>
    <t>Заповнюваність по квоті ІР</t>
  </si>
  <si>
    <t>Заповнюваність по квоті ХЛМ</t>
  </si>
  <si>
    <t xml:space="preserve"> Всього мікророзривів</t>
  </si>
  <si>
    <t>7 днів листопада</t>
  </si>
  <si>
    <t>Сума для Мікророзриви день</t>
  </si>
  <si>
    <t>Сума для Мікророзриви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</si>
</sst>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5" formatCode="_-* #,##0_₴_-;\-* #,##0_₴_-;_-* &quot;-&quot;??_₴_-;_-@_-"/>
  </numFmts>
  <fonts count="3" x14ac:knownFonts="1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4">
    <xf numFmtId="0" fontId="0" fillId="0" borderId="0" xfId="0"/>
    <xf numFmtId="0" fontId="0" fillId="0" borderId="0" xfId="0" pivotButton="1"/>
    <xf numFmtId="0" fontId="0" fillId="0" borderId="0" xfId="0" applyNumberFormat="1"/>
    <xf numFmtId="14" fontId="0" fillId="0" borderId="0" xfId="0" applyNumberFormat="1"/>
    <xf numFmtId="9" fontId="0" fillId="0" borderId="0" xfId="1" applyFont="1"/>
    <xf numFmtId="1" fontId="0" fillId="0" borderId="0" xfId="0" applyNumberFormat="1"/>
    <xf numFmtId="9" fontId="2" fillId="0" borderId="0" xfId="1" applyFont="1"/>
    <xf numFmtId="9" fontId="2" fillId="2" borderId="0" xfId="1" applyFont="1" applyFill="1"/>
    <xf numFmtId="0" fontId="2" fillId="3" borderId="0" xfId="0" applyFont="1" applyFill="1" applyAlignment="1">
      <alignment wrapText="1"/>
    </xf>
    <xf numFmtId="0" fontId="0" fillId="3" borderId="0" xfId="0" applyFill="1"/>
    <xf numFmtId="0" fontId="2" fillId="0" borderId="0" xfId="0" applyFont="1"/>
    <xf numFmtId="9" fontId="0" fillId="0" borderId="0" xfId="0" applyNumberFormat="1"/>
    <xf numFmtId="0" fontId="0" fillId="0" borderId="0" xfId="0" applyAlignment="1">
      <alignment horizontal="center"/>
    </xf>
    <xf numFmtId="165" fontId="0" fillId="0" borderId="0" xfId="0" applyNumberFormat="1"/>
  </cellXfs>
  <cellStyles count="2">
    <cellStyle name="Відсотковий" xfId="1" builtinId="5"/>
    <cellStyle name="Звичайний" xfId="0" builtinId="0"/>
  </cellStyles>
  <dxfs count="6">
    <dxf>
      <numFmt numFmtId="164" formatCode="_-* #,##0.0_₴_-;\-* #,##0.0_₴_-;_-* &quot;-&quot;??_₴_-;_-@_-"/>
    </dxf>
    <dxf>
      <numFmt numFmtId="165" formatCode="_-* #,##0_₴_-;\-* #,##0_₴_-;_-* &quot;-&quot;??_₴_-;_-@_-"/>
    </dxf>
    <dxf>
      <numFmt numFmtId="164" formatCode="_-* #,##0.0_₴_-;\-* #,##0.0_₴_-;_-* &quot;-&quot;??_₴_-;_-@_-"/>
    </dxf>
    <dxf>
      <numFmt numFmtId="35" formatCode="_-* #,##0.00_₴_-;\-* #,##0.00_₴_-;_-* &quot;-&quot;??_₴_-;_-@_-"/>
    </dxf>
    <dxf>
      <numFmt numFmtId="35" formatCode="_-* #,##0.00_₴_-;\-* #,##0.00_₴_-;_-* &quot;-&quot;??_₴_-;_-@_-"/>
    </dxf>
    <dxf>
      <numFmt numFmtId="1" formatCode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9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calcChain" Target="calcChai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pivotCacheDefinition" Target="pivotCache/pivotCacheDefinition1.xml"/><Relationship Id="rId19" Type="http://schemas.openxmlformats.org/officeDocument/2006/relationships/sheetMetadata" Target="metadata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pivotCacheDefinition" Target="pivotCache/pivotCacheDefinition10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56" Type="http://schemas.openxmlformats.org/officeDocument/2006/relationships/customXml" Target="../customXml/item35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tyles" Target="style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theme" Target="theme/theme1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57" Type="http://schemas.openxmlformats.org/officeDocument/2006/relationships/customXml" Target="../customXml/item36.xml"/><Relationship Id="rId10" Type="http://schemas.openxmlformats.org/officeDocument/2006/relationships/pivotCacheDefinition" Target="pivotCache/pivotCacheDefinition6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465277776" createdVersion="5" refreshedVersion="5" minRefreshableVersion="3" recordCount="0" supportSubquery="1" supportAdvancedDrill="1">
  <cacheSource type="external" connectionId="3"/>
  <cacheFields count="4">
    <cacheField name="[Звіт поблочний].[channel_name].[channel_name]" caption="channel_name" numFmtId="0" hierarchy="3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блочний].[Дата].[Дата]" caption="Дата" numFmtId="0" hierarchy="41" level="1">
      <sharedItems containsSemiMixedTypes="0" containsNonDate="0" containsString="0"/>
    </cacheField>
    <cacheField name="[Звіт поблочний].[Час виходу блока].[Час виходу блока]" caption="Час виходу блока" numFmtId="0" hierarchy="51" level="1">
      <sharedItems count="214">
        <s v="0:00:00"/>
        <s v="0:05:00"/>
        <s v="0:10:00"/>
        <s v="0:15:00"/>
        <s v="0:19:00"/>
        <s v="0:22:00"/>
        <s v="0:28:00"/>
        <s v="0:32:00"/>
        <s v="0:40:00"/>
        <s v="0:50:00"/>
        <s v="1:00:00"/>
        <s v="1:05:00"/>
        <s v="1:30:00"/>
        <s v="1:32:00"/>
        <s v="1:35:00"/>
        <s v="1:45:00"/>
        <s v="1:59:00"/>
        <s v="10:00:00"/>
        <s v="10:05:00"/>
        <s v="10:10:00"/>
        <s v="10:17:00"/>
        <s v="10:20:00"/>
        <s v="10:24:00"/>
        <s v="10:25:00"/>
        <s v="10:30:00"/>
        <s v="10:45:00"/>
        <s v="10:55:00"/>
        <s v="11:00:00"/>
        <s v="11:10:00"/>
        <s v="11:15:00"/>
        <s v="11:20:00"/>
        <s v="11:25:00"/>
        <s v="11:30:00"/>
        <s v="11:35:00"/>
        <s v="11:39:00"/>
        <s v="11:54:00"/>
        <s v="12:00:00"/>
        <s v="12:02:00"/>
        <s v="12:03:00"/>
        <s v="12:05:00"/>
        <s v="12:06:00"/>
        <s v="12:10:00"/>
        <s v="12:14:00"/>
        <s v="12:15:00"/>
        <s v="12:25:00"/>
        <s v="12:30:00"/>
        <s v="12:32:00"/>
        <s v="12:35:00"/>
        <s v="12:50:00"/>
        <s v="12:58:00"/>
        <s v="13:00:00"/>
        <s v="13:08:00"/>
        <s v="13:10:00"/>
        <s v="13:25:00"/>
        <s v="13:50:00"/>
        <s v="13:56:00"/>
        <s v="14:00:00"/>
        <s v="14:05:00"/>
        <s v="14:06:00"/>
        <s v="14:08:00"/>
        <s v="14:10:00"/>
        <s v="14:16:00"/>
        <s v="14:20:00"/>
        <s v="14:25:00"/>
        <s v="14:40:00"/>
        <s v="14:46:00"/>
        <s v="15:00:00"/>
        <s v="15:04:00"/>
        <s v="15:05:00"/>
        <s v="15:05:11"/>
        <s v="15:06:00"/>
        <s v="15:09:00"/>
        <s v="15:10:00"/>
        <s v="15:11:00"/>
        <s v="15:12:00"/>
        <s v="15:15:00"/>
        <s v="15:20:00"/>
        <s v="15:55:00"/>
        <s v="16:00:00"/>
        <s v="16:05:00"/>
        <s v="16:06:00"/>
        <s v="16:07:00"/>
        <s v="16:09:00"/>
        <s v="16:10:00"/>
        <s v="16:19:00"/>
        <s v="16:38:00"/>
        <s v="16:50:00"/>
        <s v="16:52:00"/>
        <s v="16:53:00"/>
        <s v="17:00:00"/>
        <s v="17:05:00"/>
        <s v="17:10:00"/>
        <s v="17:14:00"/>
        <s v="17:15:00"/>
        <s v="17:25:00"/>
        <s v="17:35:00"/>
        <s v="17:40:00"/>
        <s v="17:40:50"/>
        <s v="17:41:00"/>
        <s v="18:00:00"/>
        <s v="18:05:00"/>
        <s v="18:10:00"/>
        <s v="18:14:00"/>
        <s v="18:15:00"/>
        <s v="18:20:00"/>
        <s v="18:48:00"/>
        <s v="19:00:00"/>
        <s v="19:02:00"/>
        <s v="19:03:40"/>
        <s v="19:05:00"/>
        <s v="19:10:00"/>
        <s v="19:15:00"/>
        <s v="19:45:00"/>
        <s v="2:00:00"/>
        <s v="2:14:00"/>
        <s v="2:29:00"/>
        <s v="2:30:00"/>
        <s v="2:32:00"/>
        <s v="20:00:00"/>
        <s v="20:30:00"/>
        <s v="20:31:00"/>
        <s v="20:35:00"/>
        <s v="20:42:00"/>
        <s v="21:00:00"/>
        <s v="21:12:00"/>
        <s v="21:15:00"/>
        <s v="21:20:00"/>
        <s v="21:40:00"/>
        <s v="21:42:00"/>
        <s v="21:45:00"/>
        <s v="21:57:00"/>
        <s v="22:00:00"/>
        <s v="22:02:00"/>
        <s v="22:05:00"/>
        <s v="22:10:00"/>
        <s v="22:15:00"/>
        <s v="22:20:00"/>
        <s v="22:25:00"/>
        <s v="22:43:00"/>
        <s v="22:48:00"/>
        <s v="22:50:00"/>
        <s v="22:55:00"/>
        <s v="23:00:00"/>
        <s v="23:01:00"/>
        <s v="23:03:00"/>
        <s v="23:05:00"/>
        <s v="23:10:00"/>
        <s v="23:15:00"/>
        <s v="23:21:00"/>
        <s v="23:24:00"/>
        <s v="23:25:00"/>
        <s v="23:30:00"/>
        <s v="23:40:00"/>
        <s v="23:50:00"/>
        <s v="23:58:00"/>
        <s v="23:59:00"/>
        <s v="3:00:00"/>
        <s v="3:12:00"/>
        <s v="3:20:00"/>
        <s v="3:36:00"/>
        <s v="3:37:00"/>
        <s v="3:40:00"/>
        <s v="3:50:00"/>
        <s v="3:57:00"/>
        <s v="4:00:00"/>
        <s v="4:05:00"/>
        <s v="4:30:00"/>
        <s v="4:31:00"/>
        <s v="4:35:00"/>
        <s v="4:50:00"/>
        <s v="4:56:00"/>
        <s v="5:00:00"/>
        <s v="5:10:00"/>
        <s v="5:16:00"/>
        <s v="5:20:00"/>
        <s v="5:40:00"/>
        <s v="5:42:00"/>
        <s v="5:50:00"/>
        <s v="6:00:00"/>
        <s v="6:01:00"/>
        <s v="6:02:00"/>
        <s v="6:04:00"/>
        <s v="6:05:00"/>
        <s v="6:10:00"/>
        <s v="6:19:00"/>
        <s v="6:20:00"/>
        <s v="6:25:00"/>
        <s v="6:29:00"/>
        <s v="6:30:00"/>
        <s v="6:35:00"/>
        <s v="6:40:00"/>
        <s v="6:55:00"/>
        <s v="7:00:00"/>
        <s v="7:05:00"/>
        <s v="7:06:00"/>
        <s v="7:10:00"/>
        <s v="7:15:00"/>
        <s v="8:00:00"/>
        <s v="8:00:45"/>
        <s v="8:01:00"/>
        <s v="8:06:00"/>
        <s v="8:10:00"/>
        <s v="8:15:00"/>
        <s v="8:46:00"/>
        <s v="8:53:00"/>
        <s v="8:56:00"/>
        <s v="8:59:00"/>
        <s v="9:00:00"/>
        <s v="9:05:00"/>
        <s v="9:10:00"/>
        <s v="9:18:00"/>
        <s v="9:20:00"/>
        <s v="9:22:00"/>
        <s v="9:51:00"/>
      </sharedItems>
    </cacheField>
    <cacheField name="[Measures].[Сума для Всього мікророзривів]" caption="Сума для Всього мікророзривів" numFmtId="0" hierarchy="123" level="32767"/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0" memberValueDatatype="130" unbalanced="0"/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0" memberValueDatatype="130" unbalanced="0"/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0" memberValueDatatype="130" unbalanced="0"/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0" memberValueDatatype="130" unbalanced="0"/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0" memberValueDatatype="130" unbalanced="0"/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895486109" createdVersion="5" refreshedVersion="5" minRefreshableVersion="3" recordCount="0" supportSubquery="1" supportAdvancedDrill="1">
  <cacheSource type="external" connectionId="3"/>
  <cacheFields count="6">
    <cacheField name="[Звіт поблочний].[channel_name].[channel_name]" caption="channel_name" numFmtId="0" hierarchy="3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блочний].[Дата].[Дата]" caption="Дата" numFmtId="0" hierarchy="41" level="1">
      <sharedItems containsSemiMixedTypes="0" containsNonDate="0" containsString="0"/>
    </cacheField>
    <cacheField name="[Звіт поблочний].[Час виходу блока].[Час виходу блока]" caption="Час виходу блока" numFmtId="0" hierarchy="51" level="1">
      <sharedItems count="214">
        <s v="0:00:00"/>
        <s v="0:05:00"/>
        <s v="0:10:00"/>
        <s v="0:15:00"/>
        <s v="0:19:00"/>
        <s v="0:22:00"/>
        <s v="0:28:00"/>
        <s v="0:32:00"/>
        <s v="0:40:00"/>
        <s v="0:50:00"/>
        <s v="1:00:00"/>
        <s v="1:05:00"/>
        <s v="1:30:00"/>
        <s v="1:32:00"/>
        <s v="1:35:00"/>
        <s v="1:45:00"/>
        <s v="1:59:00"/>
        <s v="10:00:00"/>
        <s v="10:05:00"/>
        <s v="10:10:00"/>
        <s v="10:17:00"/>
        <s v="10:20:00"/>
        <s v="10:24:00"/>
        <s v="10:25:00"/>
        <s v="10:30:00"/>
        <s v="10:45:00"/>
        <s v="10:55:00"/>
        <s v="11:00:00"/>
        <s v="11:10:00"/>
        <s v="11:15:00"/>
        <s v="11:20:00"/>
        <s v="11:25:00"/>
        <s v="11:30:00"/>
        <s v="11:35:00"/>
        <s v="11:39:00"/>
        <s v="11:54:00"/>
        <s v="12:00:00"/>
        <s v="12:02:00"/>
        <s v="12:03:00"/>
        <s v="12:05:00"/>
        <s v="12:06:00"/>
        <s v="12:10:00"/>
        <s v="12:14:00"/>
        <s v="12:15:00"/>
        <s v="12:25:00"/>
        <s v="12:30:00"/>
        <s v="12:32:00"/>
        <s v="12:35:00"/>
        <s v="12:50:00"/>
        <s v="12:58:00"/>
        <s v="13:00:00"/>
        <s v="13:08:00"/>
        <s v="13:10:00"/>
        <s v="13:25:00"/>
        <s v="13:50:00"/>
        <s v="13:56:00"/>
        <s v="14:00:00"/>
        <s v="14:05:00"/>
        <s v="14:06:00"/>
        <s v="14:08:00"/>
        <s v="14:10:00"/>
        <s v="14:16:00"/>
        <s v="14:20:00"/>
        <s v="14:25:00"/>
        <s v="14:40:00"/>
        <s v="14:46:00"/>
        <s v="15:00:00"/>
        <s v="15:04:00"/>
        <s v="15:05:00"/>
        <s v="15:05:11"/>
        <s v="15:06:00"/>
        <s v="15:09:00"/>
        <s v="15:10:00"/>
        <s v="15:11:00"/>
        <s v="15:12:00"/>
        <s v="15:15:00"/>
        <s v="15:20:00"/>
        <s v="15:55:00"/>
        <s v="16:00:00"/>
        <s v="16:05:00"/>
        <s v="16:06:00"/>
        <s v="16:07:00"/>
        <s v="16:09:00"/>
        <s v="16:10:00"/>
        <s v="16:19:00"/>
        <s v="16:38:00"/>
        <s v="16:50:00"/>
        <s v="16:52:00"/>
        <s v="16:53:00"/>
        <s v="17:00:00"/>
        <s v="17:05:00"/>
        <s v="17:10:00"/>
        <s v="17:14:00"/>
        <s v="17:15:00"/>
        <s v="17:25:00"/>
        <s v="17:35:00"/>
        <s v="17:40:00"/>
        <s v="17:40:50"/>
        <s v="17:41:00"/>
        <s v="18:00:00"/>
        <s v="18:05:00"/>
        <s v="18:10:00"/>
        <s v="18:14:00"/>
        <s v="18:15:00"/>
        <s v="18:20:00"/>
        <s v="18:48:00"/>
        <s v="19:00:00"/>
        <s v="19:02:00"/>
        <s v="19:03:40"/>
        <s v="19:05:00"/>
        <s v="19:10:00"/>
        <s v="19:15:00"/>
        <s v="19:45:00"/>
        <s v="2:00:00"/>
        <s v="2:14:00"/>
        <s v="2:29:00"/>
        <s v="2:30:00"/>
        <s v="2:32:00"/>
        <s v="20:00:00"/>
        <s v="20:30:00"/>
        <s v="20:31:00"/>
        <s v="20:35:00"/>
        <s v="20:42:00"/>
        <s v="21:00:00"/>
        <s v="21:12:00"/>
        <s v="21:15:00"/>
        <s v="21:20:00"/>
        <s v="21:40:00"/>
        <s v="21:42:00"/>
        <s v="21:45:00"/>
        <s v="21:57:00"/>
        <s v="22:00:00"/>
        <s v="22:02:00"/>
        <s v="22:05:00"/>
        <s v="22:10:00"/>
        <s v="22:15:00"/>
        <s v="22:20:00"/>
        <s v="22:25:00"/>
        <s v="22:43:00"/>
        <s v="22:48:00"/>
        <s v="22:50:00"/>
        <s v="22:55:00"/>
        <s v="23:00:00"/>
        <s v="23:01:00"/>
        <s v="23:03:00"/>
        <s v="23:05:00"/>
        <s v="23:10:00"/>
        <s v="23:15:00"/>
        <s v="23:21:00"/>
        <s v="23:24:00"/>
        <s v="23:25:00"/>
        <s v="23:30:00"/>
        <s v="23:40:00"/>
        <s v="23:50:00"/>
        <s v="23:58:00"/>
        <s v="23:59:00"/>
        <s v="3:00:00"/>
        <s v="3:12:00"/>
        <s v="3:20:00"/>
        <s v="3:36:00"/>
        <s v="3:37:00"/>
        <s v="3:40:00"/>
        <s v="3:50:00"/>
        <s v="3:57:00"/>
        <s v="4:00:00"/>
        <s v="4:05:00"/>
        <s v="4:30:00"/>
        <s v="4:31:00"/>
        <s v="4:35:00"/>
        <s v="4:50:00"/>
        <s v="4:56:00"/>
        <s v="5:00:00"/>
        <s v="5:10:00"/>
        <s v="5:16:00"/>
        <s v="5:20:00"/>
        <s v="5:40:00"/>
        <s v="5:42:00"/>
        <s v="5:50:00"/>
        <s v="6:00:00"/>
        <s v="6:01:00"/>
        <s v="6:02:00"/>
        <s v="6:04:00"/>
        <s v="6:05:00"/>
        <s v="6:10:00"/>
        <s v="6:19:00"/>
        <s v="6:20:00"/>
        <s v="6:25:00"/>
        <s v="6:29:00"/>
        <s v="6:30:00"/>
        <s v="6:35:00"/>
        <s v="6:40:00"/>
        <s v="6:55:00"/>
        <s v="7:00:00"/>
        <s v="7:05:00"/>
        <s v="7:06:00"/>
        <s v="7:10:00"/>
        <s v="7:15:00"/>
        <s v="8:00:00"/>
        <s v="8:00:45"/>
        <s v="8:01:00"/>
        <s v="8:06:00"/>
        <s v="8:10:00"/>
        <s v="8:15:00"/>
        <s v="8:46:00"/>
        <s v="8:53:00"/>
        <s v="8:56:00"/>
        <s v="8:59:00"/>
        <s v="9:00:00"/>
        <s v="9:05:00"/>
        <s v="9:10:00"/>
        <s v="9:18:00"/>
        <s v="9:20:00"/>
        <s v="9:22:00"/>
        <s v="9:51:00"/>
      </sharedItems>
    </cacheField>
    <cacheField name="[Measures].[Сума для Всього мікророзривів]" caption="Сума для Всього мікророзривів" numFmtId="0" hierarchy="123" level="32767"/>
    <cacheField name="[Measures].[Сума для Мікророзриви день]" caption="Сума для Мікророзриви день" numFmtId="0" hierarchy="124" level="32767"/>
    <cacheField name="[Measures].[Сума для Мікророзриви]" caption="Сума для Мікророзриви" numFmtId="0" hierarchy="120" level="32767"/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0" memberValueDatatype="130" unbalanced="0"/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0" memberValueDatatype="130" unbalanced="0"/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0" memberValueDatatype="130" unbalanced="0"/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0" memberValueDatatype="130" unbalanced="0"/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0" memberValueDatatype="130" unbalanced="0"/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466666669" createdVersion="5" refreshedVersion="5" minRefreshableVersion="3" recordCount="0" supportSubquery="1" supportAdvancedDrill="1">
  <cacheSource type="external" connectionId="3"/>
  <cacheFields count="7">
    <cacheField name="[Звіт поблочний].[channel_name].[channel_name]" caption="channel_name" numFmtId="0" hierarchy="3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блочний].[Дата].[Дата]" caption="Дата" numFmtId="0" hierarchy="41" level="1">
      <sharedItems containsSemiMixedTypes="0" containsNonDate="0" containsString="0"/>
    </cacheField>
    <cacheField name="[Звіт поблочний].[Час виходу блока].[Час виходу блока]" caption="Час виходу блока" numFmtId="0" hierarchy="51" level="1">
      <sharedItems count="214">
        <s v="0:00:00"/>
        <s v="0:05:00"/>
        <s v="0:10:00"/>
        <s v="0:15:00"/>
        <s v="0:19:00"/>
        <s v="0:22:00"/>
        <s v="0:28:00"/>
        <s v="0:32:00"/>
        <s v="0:40:00"/>
        <s v="0:50:00"/>
        <s v="1:00:00"/>
        <s v="1:05:00"/>
        <s v="1:30:00"/>
        <s v="1:32:00"/>
        <s v="1:35:00"/>
        <s v="1:45:00"/>
        <s v="1:59:00"/>
        <s v="10:00:00"/>
        <s v="10:05:00"/>
        <s v="10:10:00"/>
        <s v="10:17:00"/>
        <s v="10:20:00"/>
        <s v="10:24:00"/>
        <s v="10:25:00"/>
        <s v="10:30:00"/>
        <s v="10:45:00"/>
        <s v="10:55:00"/>
        <s v="11:00:00"/>
        <s v="11:10:00"/>
        <s v="11:15:00"/>
        <s v="11:20:00"/>
        <s v="11:25:00"/>
        <s v="11:30:00"/>
        <s v="11:35:00"/>
        <s v="11:39:00"/>
        <s v="11:54:00"/>
        <s v="12:00:00"/>
        <s v="12:02:00"/>
        <s v="12:03:00"/>
        <s v="12:05:00"/>
        <s v="12:06:00"/>
        <s v="12:10:00"/>
        <s v="12:14:00"/>
        <s v="12:15:00"/>
        <s v="12:25:00"/>
        <s v="12:30:00"/>
        <s v="12:32:00"/>
        <s v="12:35:00"/>
        <s v="12:50:00"/>
        <s v="12:58:00"/>
        <s v="13:00:00"/>
        <s v="13:08:00"/>
        <s v="13:10:00"/>
        <s v="13:25:00"/>
        <s v="13:50:00"/>
        <s v="13:56:00"/>
        <s v="14:00:00"/>
        <s v="14:05:00"/>
        <s v="14:06:00"/>
        <s v="14:08:00"/>
        <s v="14:10:00"/>
        <s v="14:16:00"/>
        <s v="14:20:00"/>
        <s v="14:25:00"/>
        <s v="14:40:00"/>
        <s v="14:46:00"/>
        <s v="15:00:00"/>
        <s v="15:04:00"/>
        <s v="15:05:00"/>
        <s v="15:05:11"/>
        <s v="15:06:00"/>
        <s v="15:09:00"/>
        <s v="15:10:00"/>
        <s v="15:11:00"/>
        <s v="15:12:00"/>
        <s v="15:15:00"/>
        <s v="15:20:00"/>
        <s v="15:55:00"/>
        <s v="16:00:00"/>
        <s v="16:05:00"/>
        <s v="16:06:00"/>
        <s v="16:07:00"/>
        <s v="16:09:00"/>
        <s v="16:10:00"/>
        <s v="16:19:00"/>
        <s v="16:38:00"/>
        <s v="16:50:00"/>
        <s v="16:52:00"/>
        <s v="16:53:00"/>
        <s v="17:00:00"/>
        <s v="17:05:00"/>
        <s v="17:10:00"/>
        <s v="17:14:00"/>
        <s v="17:15:00"/>
        <s v="17:25:00"/>
        <s v="17:35:00"/>
        <s v="17:40:00"/>
        <s v="17:40:50"/>
        <s v="17:41:00"/>
        <s v="18:00:00"/>
        <s v="18:05:00"/>
        <s v="18:10:00"/>
        <s v="18:14:00"/>
        <s v="18:15:00"/>
        <s v="18:20:00"/>
        <s v="18:48:00"/>
        <s v="19:00:00"/>
        <s v="19:02:00"/>
        <s v="19:03:40"/>
        <s v="19:05:00"/>
        <s v="19:10:00"/>
        <s v="19:15:00"/>
        <s v="19:45:00"/>
        <s v="2:00:00"/>
        <s v="2:14:00"/>
        <s v="2:29:00"/>
        <s v="2:30:00"/>
        <s v="2:32:00"/>
        <s v="20:00:00"/>
        <s v="20:30:00"/>
        <s v="20:31:00"/>
        <s v="20:35:00"/>
        <s v="20:42:00"/>
        <s v="21:00:00"/>
        <s v="21:12:00"/>
        <s v="21:15:00"/>
        <s v="21:20:00"/>
        <s v="21:40:00"/>
        <s v="21:42:00"/>
        <s v="21:45:00"/>
        <s v="21:57:00"/>
        <s v="22:00:00"/>
        <s v="22:02:00"/>
        <s v="22:05:00"/>
        <s v="22:10:00"/>
        <s v="22:15:00"/>
        <s v="22:20:00"/>
        <s v="22:25:00"/>
        <s v="22:43:00"/>
        <s v="22:48:00"/>
        <s v="22:50:00"/>
        <s v="22:55:00"/>
        <s v="23:00:00"/>
        <s v="23:01:00"/>
        <s v="23:03:00"/>
        <s v="23:05:00"/>
        <s v="23:10:00"/>
        <s v="23:15:00"/>
        <s v="23:21:00"/>
        <s v="23:24:00"/>
        <s v="23:25:00"/>
        <s v="23:30:00"/>
        <s v="23:40:00"/>
        <s v="23:50:00"/>
        <s v="23:58:00"/>
        <s v="23:59:00"/>
        <s v="3:00:00"/>
        <s v="3:12:00"/>
        <s v="3:20:00"/>
        <s v="3:36:00"/>
        <s v="3:37:00"/>
        <s v="3:40:00"/>
        <s v="3:50:00"/>
        <s v="3:57:00"/>
        <s v="4:00:00"/>
        <s v="4:05:00"/>
        <s v="4:30:00"/>
        <s v="4:31:00"/>
        <s v="4:35:00"/>
        <s v="4:50:00"/>
        <s v="4:56:00"/>
        <s v="5:00:00"/>
        <s v="5:10:00"/>
        <s v="5:16:00"/>
        <s v="5:20:00"/>
        <s v="5:40:00"/>
        <s v="5:42:00"/>
        <s v="5:50:00"/>
        <s v="6:00:00"/>
        <s v="6:01:00"/>
        <s v="6:02:00"/>
        <s v="6:04:00"/>
        <s v="6:05:00"/>
        <s v="6:10:00"/>
        <s v="6:19:00"/>
        <s v="6:20:00"/>
        <s v="6:25:00"/>
        <s v="6:29:00"/>
        <s v="6:30:00"/>
        <s v="6:35:00"/>
        <s v="6:40:00"/>
        <s v="6:55:00"/>
        <s v="7:00:00"/>
        <s v="7:05:00"/>
        <s v="7:06:00"/>
        <s v="7:10:00"/>
        <s v="7:15:00"/>
        <s v="8:00:00"/>
        <s v="8:00:45"/>
        <s v="8:01:00"/>
        <s v="8:06:00"/>
        <s v="8:10:00"/>
        <s v="8:15:00"/>
        <s v="8:46:00"/>
        <s v="8:53:00"/>
        <s v="8:56:00"/>
        <s v="8:59:00"/>
        <s v="9:00:00"/>
        <s v="9:05:00"/>
        <s v="9:10:00"/>
        <s v="9:18:00"/>
        <s v="9:20:00"/>
        <s v="9:22:00"/>
        <s v="9:51:00"/>
      </sharedItems>
    </cacheField>
    <cacheField name="[Звіт по спотам].[channel_name].[channel_name]" caption="channel_name" numFmtId="0" hierarchy="1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 спотам].[Дата].[Дата]" caption="Дата" numFmtId="0" hierarchy="25" level="1">
      <sharedItems containsSemiMixedTypes="0" containsNonDate="0" containsString="0"/>
    </cacheField>
    <cacheField name="[Measures].[Сума для К-ть мікророзривів]" caption="Сума для К-ть мікророзривів" numFmtId="0" hierarchy="122" level="32767"/>
    <cacheField name="[Звіт по спотам].[shouse_name].[shouse_name]" caption="shouse_name" numFmtId="0" hierarchy="21" level="1">
      <sharedItems count="2">
        <s v="HIGHLINE MEDIA"/>
        <s v="Відмінна Реклама"/>
      </sharedItems>
    </cacheField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2" memberValueDatatype="130" unbalanced="0">
      <fieldsUsage count="2">
        <fieldUsage x="-1"/>
        <fieldUsage x="3"/>
      </fieldsUsage>
    </cacheHierarchy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2" memberValueDatatype="130" unbalanced="0">
      <fieldsUsage count="2">
        <fieldUsage x="-1"/>
        <fieldUsage x="6"/>
      </fieldsUsage>
    </cacheHierarchy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2" memberValueDatatype="7" unbalanced="0">
      <fieldsUsage count="2">
        <fieldUsage x="-1"/>
        <fieldUsage x="4"/>
      </fieldsUsage>
    </cacheHierarchy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0" memberValueDatatype="130" unbalanced="0"/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0" memberValueDatatype="130" unbalanced="0"/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0" memberValueDatatype="130" unbalanced="0"/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0" memberValueDatatype="130" unbalanced="0"/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0" memberValueDatatype="130" unbalanced="0"/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467939816" createdVersion="5" refreshedVersion="5" minRefreshableVersion="3" recordCount="0" supportSubquery="1" supportAdvancedDrill="1">
  <cacheSource type="external" connectionId="3"/>
  <cacheFields count="6">
    <cacheField name="[Звіт поблочний].[channel_name].[channel_name]" caption="channel_name" numFmtId="0" hierarchy="3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блочний].[Дата].[Дата]" caption="Дата" numFmtId="0" hierarchy="41" level="1">
      <sharedItems containsSemiMixedTypes="0" containsNonDate="0" containsString="0"/>
    </cacheField>
    <cacheField name="[Звіт поблочний].[Час виходу блока].[Час виходу блока]" caption="Час виходу блока" numFmtId="0" hierarchy="51" level="1">
      <sharedItems count="214">
        <s v="0:00:00"/>
        <s v="0:05:00"/>
        <s v="0:10:00"/>
        <s v="0:15:00"/>
        <s v="0:19:00"/>
        <s v="0:22:00"/>
        <s v="0:28:00"/>
        <s v="0:32:00"/>
        <s v="0:40:00"/>
        <s v="0:50:00"/>
        <s v="1:00:00"/>
        <s v="1:05:00"/>
        <s v="1:30:00"/>
        <s v="1:32:00"/>
        <s v="1:35:00"/>
        <s v="1:45:00"/>
        <s v="1:59:00"/>
        <s v="10:00:00"/>
        <s v="10:05:00"/>
        <s v="10:10:00"/>
        <s v="10:17:00"/>
        <s v="10:20:00"/>
        <s v="10:24:00"/>
        <s v="10:25:00"/>
        <s v="10:30:00"/>
        <s v="10:45:00"/>
        <s v="10:55:00"/>
        <s v="11:00:00"/>
        <s v="11:10:00"/>
        <s v="11:15:00"/>
        <s v="11:20:00"/>
        <s v="11:25:00"/>
        <s v="11:30:00"/>
        <s v="11:35:00"/>
        <s v="11:39:00"/>
        <s v="11:54:00"/>
        <s v="12:00:00"/>
        <s v="12:02:00"/>
        <s v="12:03:00"/>
        <s v="12:05:00"/>
        <s v="12:06:00"/>
        <s v="12:10:00"/>
        <s v="12:14:00"/>
        <s v="12:15:00"/>
        <s v="12:25:00"/>
        <s v="12:30:00"/>
        <s v="12:32:00"/>
        <s v="12:35:00"/>
        <s v="12:50:00"/>
        <s v="12:58:00"/>
        <s v="13:00:00"/>
        <s v="13:08:00"/>
        <s v="13:10:00"/>
        <s v="13:25:00"/>
        <s v="13:50:00"/>
        <s v="13:56:00"/>
        <s v="14:00:00"/>
        <s v="14:05:00"/>
        <s v="14:06:00"/>
        <s v="14:08:00"/>
        <s v="14:10:00"/>
        <s v="14:16:00"/>
        <s v="14:20:00"/>
        <s v="14:25:00"/>
        <s v="14:40:00"/>
        <s v="14:46:00"/>
        <s v="15:00:00"/>
        <s v="15:04:00"/>
        <s v="15:05:00"/>
        <s v="15:05:11"/>
        <s v="15:06:00"/>
        <s v="15:09:00"/>
        <s v="15:10:00"/>
        <s v="15:11:00"/>
        <s v="15:12:00"/>
        <s v="15:15:00"/>
        <s v="15:20:00"/>
        <s v="15:55:00"/>
        <s v="16:00:00"/>
        <s v="16:05:00"/>
        <s v="16:06:00"/>
        <s v="16:07:00"/>
        <s v="16:09:00"/>
        <s v="16:10:00"/>
        <s v="16:19:00"/>
        <s v="16:38:00"/>
        <s v="16:50:00"/>
        <s v="16:52:00"/>
        <s v="16:53:00"/>
        <s v="17:00:00"/>
        <s v="17:05:00"/>
        <s v="17:10:00"/>
        <s v="17:14:00"/>
        <s v="17:15:00"/>
        <s v="17:25:00"/>
        <s v="17:35:00"/>
        <s v="17:40:00"/>
        <s v="17:40:50"/>
        <s v="17:41:00"/>
        <s v="18:00:00"/>
        <s v="18:05:00"/>
        <s v="18:10:00"/>
        <s v="18:14:00"/>
        <s v="18:15:00"/>
        <s v="18:20:00"/>
        <s v="18:48:00"/>
        <s v="19:00:00"/>
        <s v="19:02:00"/>
        <s v="19:03:40"/>
        <s v="19:05:00"/>
        <s v="19:10:00"/>
        <s v="19:15:00"/>
        <s v="19:45:00"/>
        <s v="2:00:00"/>
        <s v="2:14:00"/>
        <s v="2:29:00"/>
        <s v="2:30:00"/>
        <s v="2:32:00"/>
        <s v="20:00:00"/>
        <s v="20:30:00"/>
        <s v="20:31:00"/>
        <s v="20:35:00"/>
        <s v="20:42:00"/>
        <s v="21:00:00"/>
        <s v="21:12:00"/>
        <s v="21:15:00"/>
        <s v="21:20:00"/>
        <s v="21:40:00"/>
        <s v="21:42:00"/>
        <s v="21:45:00"/>
        <s v="21:57:00"/>
        <s v="22:00:00"/>
        <s v="22:02:00"/>
        <s v="22:05:00"/>
        <s v="22:10:00"/>
        <s v="22:15:00"/>
        <s v="22:20:00"/>
        <s v="22:25:00"/>
        <s v="22:43:00"/>
        <s v="22:48:00"/>
        <s v="22:50:00"/>
        <s v="22:55:00"/>
        <s v="23:00:00"/>
        <s v="23:01:00"/>
        <s v="23:03:00"/>
        <s v="23:05:00"/>
        <s v="23:10:00"/>
        <s v="23:15:00"/>
        <s v="23:21:00"/>
        <s v="23:24:00"/>
        <s v="23:25:00"/>
        <s v="23:30:00"/>
        <s v="23:40:00"/>
        <s v="23:50:00"/>
        <s v="23:58:00"/>
        <s v="23:59:00"/>
        <s v="3:00:00"/>
        <s v="3:12:00"/>
        <s v="3:20:00"/>
        <s v="3:36:00"/>
        <s v="3:37:00"/>
        <s v="3:40:00"/>
        <s v="3:50:00"/>
        <s v="3:57:00"/>
        <s v="4:00:00"/>
        <s v="4:05:00"/>
        <s v="4:30:00"/>
        <s v="4:31:00"/>
        <s v="4:35:00"/>
        <s v="4:50:00"/>
        <s v="4:56:00"/>
        <s v="5:00:00"/>
        <s v="5:10:00"/>
        <s v="5:16:00"/>
        <s v="5:20:00"/>
        <s v="5:40:00"/>
        <s v="5:42:00"/>
        <s v="5:50:00"/>
        <s v="6:00:00"/>
        <s v="6:01:00"/>
        <s v="6:02:00"/>
        <s v="6:04:00"/>
        <s v="6:05:00"/>
        <s v="6:10:00"/>
        <s v="6:19:00"/>
        <s v="6:20:00"/>
        <s v="6:25:00"/>
        <s v="6:29:00"/>
        <s v="6:30:00"/>
        <s v="6:35:00"/>
        <s v="6:40:00"/>
        <s v="6:55:00"/>
        <s v="7:00:00"/>
        <s v="7:05:00"/>
        <s v="7:06:00"/>
        <s v="7:10:00"/>
        <s v="7:15:00"/>
        <s v="8:00:00"/>
        <s v="8:00:45"/>
        <s v="8:01:00"/>
        <s v="8:06:00"/>
        <s v="8:10:00"/>
        <s v="8:15:00"/>
        <s v="8:46:00"/>
        <s v="8:53:00"/>
        <s v="8:56:00"/>
        <s v="8:59:00"/>
        <s v="9:00:00"/>
        <s v="9:05:00"/>
        <s v="9:10:00"/>
        <s v="9:18:00"/>
        <s v="9:20:00"/>
        <s v="9:22:00"/>
        <s v="9:51:00"/>
      </sharedItems>
    </cacheField>
    <cacheField name="[Звіт по спотам].[channel_name].[channel_name]" caption="channel_name" numFmtId="0" hierarchy="1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 спотам].[Дата].[Дата]" caption="Дата" numFmtId="0" hierarchy="25" level="1">
      <sharedItems containsSemiMixedTypes="0" containsNonDate="0" containsString="0"/>
    </cacheField>
    <cacheField name="[Measures].[Підрахунок для fixedpos_id]" caption="Підрахунок для fixedpos_id" numFmtId="0" hierarchy="115" level="32767"/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2" memberValueDatatype="130" unbalanced="0">
      <fieldsUsage count="2">
        <fieldUsage x="-1"/>
        <fieldUsage x="3"/>
      </fieldsUsage>
    </cacheHierarchy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2" memberValueDatatype="7" unbalanced="0">
      <fieldsUsage count="2">
        <fieldUsage x="-1"/>
        <fieldUsage x="4"/>
      </fieldsUsage>
    </cacheHierarchy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0" memberValueDatatype="130" unbalanced="0"/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0" memberValueDatatype="130" unbalanced="0"/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0" memberValueDatatype="130" unbalanced="0"/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0" memberValueDatatype="130" unbalanced="0"/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0" memberValueDatatype="130" unbalanced="0"/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469097225" createdVersion="5" refreshedVersion="5" minRefreshableVersion="3" recordCount="0" supportSubquery="1" supportAdvancedDrill="1">
  <cacheSource type="external" connectionId="3"/>
  <cacheFields count="6">
    <cacheField name="[Звіт поблочний].[channel_name].[channel_name]" caption="channel_name" numFmtId="0" hierarchy="3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блочний].[Дата].[Дата]" caption="Дата" numFmtId="0" hierarchy="41" level="1">
      <sharedItems containsSemiMixedTypes="0" containsNonDate="0" containsString="0"/>
    </cacheField>
    <cacheField name="[Звіт поблочний].[Час виходу блока].[Час виходу блока]" caption="Час виходу блока" numFmtId="0" hierarchy="51" level="1">
      <sharedItems count="214">
        <s v="0:00:00"/>
        <s v="0:05:00"/>
        <s v="0:10:00"/>
        <s v="0:15:00"/>
        <s v="0:19:00"/>
        <s v="0:22:00"/>
        <s v="0:28:00"/>
        <s v="0:32:00"/>
        <s v="0:40:00"/>
        <s v="0:50:00"/>
        <s v="1:00:00"/>
        <s v="1:05:00"/>
        <s v="1:30:00"/>
        <s v="1:32:00"/>
        <s v="1:35:00"/>
        <s v="1:45:00"/>
        <s v="1:59:00"/>
        <s v="10:00:00"/>
        <s v="10:05:00"/>
        <s v="10:10:00"/>
        <s v="10:17:00"/>
        <s v="10:20:00"/>
        <s v="10:24:00"/>
        <s v="10:25:00"/>
        <s v="10:30:00"/>
        <s v="10:45:00"/>
        <s v="10:55:00"/>
        <s v="11:00:00"/>
        <s v="11:10:00"/>
        <s v="11:15:00"/>
        <s v="11:20:00"/>
        <s v="11:25:00"/>
        <s v="11:30:00"/>
        <s v="11:35:00"/>
        <s v="11:39:00"/>
        <s v="11:54:00"/>
        <s v="12:00:00"/>
        <s v="12:02:00"/>
        <s v="12:03:00"/>
        <s v="12:05:00"/>
        <s v="12:06:00"/>
        <s v="12:10:00"/>
        <s v="12:14:00"/>
        <s v="12:15:00"/>
        <s v="12:25:00"/>
        <s v="12:30:00"/>
        <s v="12:32:00"/>
        <s v="12:35:00"/>
        <s v="12:50:00"/>
        <s v="12:58:00"/>
        <s v="13:00:00"/>
        <s v="13:08:00"/>
        <s v="13:10:00"/>
        <s v="13:25:00"/>
        <s v="13:50:00"/>
        <s v="13:56:00"/>
        <s v="14:00:00"/>
        <s v="14:05:00"/>
        <s v="14:06:00"/>
        <s v="14:08:00"/>
        <s v="14:10:00"/>
        <s v="14:16:00"/>
        <s v="14:20:00"/>
        <s v="14:25:00"/>
        <s v="14:40:00"/>
        <s v="14:46:00"/>
        <s v="15:00:00"/>
        <s v="15:04:00"/>
        <s v="15:05:00"/>
        <s v="15:05:11"/>
        <s v="15:06:00"/>
        <s v="15:09:00"/>
        <s v="15:10:00"/>
        <s v="15:11:00"/>
        <s v="15:12:00"/>
        <s v="15:15:00"/>
        <s v="15:20:00"/>
        <s v="15:55:00"/>
        <s v="16:00:00"/>
        <s v="16:05:00"/>
        <s v="16:06:00"/>
        <s v="16:07:00"/>
        <s v="16:09:00"/>
        <s v="16:10:00"/>
        <s v="16:19:00"/>
        <s v="16:38:00"/>
        <s v="16:50:00"/>
        <s v="16:52:00"/>
        <s v="16:53:00"/>
        <s v="17:00:00"/>
        <s v="17:05:00"/>
        <s v="17:10:00"/>
        <s v="17:14:00"/>
        <s v="17:15:00"/>
        <s v="17:25:00"/>
        <s v="17:35:00"/>
        <s v="17:40:00"/>
        <s v="17:40:50"/>
        <s v="17:41:00"/>
        <s v="18:00:00"/>
        <s v="18:05:00"/>
        <s v="18:10:00"/>
        <s v="18:14:00"/>
        <s v="18:15:00"/>
        <s v="18:20:00"/>
        <s v="18:48:00"/>
        <s v="19:00:00"/>
        <s v="19:02:00"/>
        <s v="19:03:40"/>
        <s v="19:05:00"/>
        <s v="19:10:00"/>
        <s v="19:15:00"/>
        <s v="19:45:00"/>
        <s v="2:00:00"/>
        <s v="2:14:00"/>
        <s v="2:29:00"/>
        <s v="2:30:00"/>
        <s v="2:32:00"/>
        <s v="20:00:00"/>
        <s v="20:30:00"/>
        <s v="20:31:00"/>
        <s v="20:35:00"/>
        <s v="20:42:00"/>
        <s v="21:00:00"/>
        <s v="21:12:00"/>
        <s v="21:15:00"/>
        <s v="21:20:00"/>
        <s v="21:40:00"/>
        <s v="21:42:00"/>
        <s v="21:45:00"/>
        <s v="21:57:00"/>
        <s v="22:00:00"/>
        <s v="22:02:00"/>
        <s v="22:05:00"/>
        <s v="22:10:00"/>
        <s v="22:15:00"/>
        <s v="22:20:00"/>
        <s v="22:25:00"/>
        <s v="22:43:00"/>
        <s v="22:48:00"/>
        <s v="22:50:00"/>
        <s v="22:55:00"/>
        <s v="23:00:00"/>
        <s v="23:01:00"/>
        <s v="23:03:00"/>
        <s v="23:05:00"/>
        <s v="23:10:00"/>
        <s v="23:15:00"/>
        <s v="23:21:00"/>
        <s v="23:24:00"/>
        <s v="23:25:00"/>
        <s v="23:30:00"/>
        <s v="23:40:00"/>
        <s v="23:50:00"/>
        <s v="23:58:00"/>
        <s v="23:59:00"/>
        <s v="3:00:00"/>
        <s v="3:12:00"/>
        <s v="3:20:00"/>
        <s v="3:36:00"/>
        <s v="3:37:00"/>
        <s v="3:40:00"/>
        <s v="3:50:00"/>
        <s v="3:57:00"/>
        <s v="4:00:00"/>
        <s v="4:05:00"/>
        <s v="4:30:00"/>
        <s v="4:31:00"/>
        <s v="4:35:00"/>
        <s v="4:50:00"/>
        <s v="4:56:00"/>
        <s v="5:00:00"/>
        <s v="5:10:00"/>
        <s v="5:16:00"/>
        <s v="5:20:00"/>
        <s v="5:40:00"/>
        <s v="5:42:00"/>
        <s v="5:50:00"/>
        <s v="6:00:00"/>
        <s v="6:01:00"/>
        <s v="6:02:00"/>
        <s v="6:04:00"/>
        <s v="6:05:00"/>
        <s v="6:10:00"/>
        <s v="6:19:00"/>
        <s v="6:20:00"/>
        <s v="6:25:00"/>
        <s v="6:29:00"/>
        <s v="6:30:00"/>
        <s v="6:35:00"/>
        <s v="6:40:00"/>
        <s v="6:55:00"/>
        <s v="7:00:00"/>
        <s v="7:05:00"/>
        <s v="7:06:00"/>
        <s v="7:10:00"/>
        <s v="7:15:00"/>
        <s v="8:00:00"/>
        <s v="8:00:45"/>
        <s v="8:01:00"/>
        <s v="8:06:00"/>
        <s v="8:10:00"/>
        <s v="8:15:00"/>
        <s v="8:46:00"/>
        <s v="8:53:00"/>
        <s v="8:56:00"/>
        <s v="8:59:00"/>
        <s v="9:00:00"/>
        <s v="9:05:00"/>
        <s v="9:10:00"/>
        <s v="9:18:00"/>
        <s v="9:20:00"/>
        <s v="9:22:00"/>
        <s v="9:51:00"/>
      </sharedItems>
    </cacheField>
    <cacheField name="[Звіт по спотам].[channel_name].[channel_name]" caption="channel_name" numFmtId="0" hierarchy="1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 спотам].[Дата].[Дата]" caption="Дата" numFmtId="0" hierarchy="25" level="1">
      <sharedItems containsSemiMixedTypes="0" containsNonDate="0" containsString="0"/>
    </cacheField>
    <cacheField name="[Measures].[Сума для К-ть мікророзривів]" caption="Сума для К-ть мікророзривів" numFmtId="0" hierarchy="122" level="32767"/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2" memberValueDatatype="130" unbalanced="0">
      <fieldsUsage count="2">
        <fieldUsage x="-1"/>
        <fieldUsage x="3"/>
      </fieldsUsage>
    </cacheHierarchy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2" memberValueDatatype="7" unbalanced="0">
      <fieldsUsage count="2">
        <fieldUsage x="-1"/>
        <fieldUsage x="4"/>
      </fieldsUsage>
    </cacheHierarchy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0" memberValueDatatype="130" unbalanced="0"/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0" memberValueDatatype="130" unbalanced="0"/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0" memberValueDatatype="130" unbalanced="0"/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0" memberValueDatatype="130" unbalanced="0"/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0" memberValueDatatype="130" unbalanced="0"/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470370372" createdVersion="5" refreshedVersion="5" minRefreshableVersion="3" recordCount="0" supportSubquery="1" supportAdvancedDrill="1">
  <cacheSource type="external" connectionId="3"/>
  <cacheFields count="7">
    <cacheField name="[Звіт поблочний].[channel_name].[channel_name]" caption="channel_name" numFmtId="0" hierarchy="3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блочний].[Дата].[Дата]" caption="Дата" numFmtId="0" hierarchy="41" level="1">
      <sharedItems containsSemiMixedTypes="0" containsNonDate="0" containsDate="1" containsString="0" minDate="2017-11-01T00:00:00" maxDate="2017-12-01T00:00:00" count="30">
        <d v="2017-11-01T00:00:00"/>
        <d v="2017-11-02T00:00:00"/>
        <d v="2017-11-03T00:00:00"/>
        <d v="2017-11-04T00:00:00"/>
        <d v="2017-11-05T00:00:00"/>
        <d v="2017-11-06T00:00:00"/>
        <d v="2017-11-07T00:00:00"/>
        <d v="2017-11-08T00:00:00"/>
        <d v="2017-11-09T00:00:00"/>
        <d v="2017-11-10T00:00:00"/>
        <d v="2017-11-11T00:00:00"/>
        <d v="2017-11-12T00:00:00"/>
        <d v="2017-11-13T00:00:00"/>
        <d v="2017-11-14T00:00:00"/>
        <d v="2017-11-15T00:00:00"/>
        <d v="2017-11-16T00:00:00"/>
        <d v="2017-11-17T00:00:00"/>
        <d v="2017-11-18T00:00:00"/>
        <d v="2017-11-19T00:00:00"/>
        <d v="2017-11-20T00:00:00"/>
        <d v="2017-11-21T00:00:00"/>
        <d v="2017-11-22T00:00:00"/>
        <d v="2017-11-23T00:00:00"/>
        <d v="2017-11-24T00:00:00"/>
        <d v="2017-11-25T00:00:00"/>
        <d v="2017-11-26T00:00:00"/>
        <d v="2017-11-27T00:00:00"/>
        <d v="2017-11-28T00:00:00"/>
        <d v="2017-11-29T00:00:00"/>
        <d v="2017-11-30T00:00:00"/>
      </sharedItems>
    </cacheField>
    <cacheField name="[Звіт поблочний].[Час виходу блока].[Час виходу блока]" caption="Час виходу блока" numFmtId="0" hierarchy="51" level="1">
      <sharedItems count="571">
        <s v="0:25:00"/>
        <s v="0:33:00"/>
        <s v="0:40:00"/>
        <s v="0:43:00"/>
        <s v="1:20:00"/>
        <s v="1:28:00"/>
        <s v="1:40:00"/>
        <s v="6:35:00"/>
        <s v="6:42:00"/>
        <s v="6:50:55"/>
        <s v="6:53:00"/>
        <s v="7:48:00"/>
        <s v="7:55:00"/>
        <s v="7:58:00"/>
        <s v="8:48:00"/>
        <s v="8:54:00"/>
        <s v="8:57:40"/>
        <s v="9:42:00"/>
        <s v="9:49:00"/>
        <s v="9:55:00"/>
        <s v="9:58:00"/>
        <s v="10:41:00"/>
        <s v="10:48:00"/>
        <s v="10:54:00"/>
        <s v="10:58:00"/>
        <s v="12:17:30"/>
        <s v="12:24:30"/>
        <s v="12:30:30"/>
        <s v="12:34:30"/>
        <s v="11:35:00"/>
        <s v="11:43:00"/>
        <s v="11:50:00"/>
        <s v="11:54:00"/>
        <s v="13:35:00"/>
        <s v="13:41:20"/>
        <s v="13:47:00"/>
        <s v="13:51:00"/>
        <s v="14:15:00"/>
        <s v="14:22:00"/>
        <s v="14:28:00"/>
        <s v="14:31:00"/>
        <s v="15:20:00"/>
        <s v="15:27:00"/>
        <s v="15:34:00"/>
        <s v="15:38:00"/>
        <s v="17:15:00"/>
        <s v="17:22:00"/>
        <s v="17:29:00"/>
        <s v="17:31:00"/>
        <s v="16:20:00"/>
        <s v="16:27:00"/>
        <s v="16:34:00"/>
        <s v="16:38:00"/>
        <s v="18:35:00"/>
        <s v="18:45:00"/>
        <s v="18:52:00"/>
        <s v="18:55:00"/>
        <s v="19:15:00"/>
        <s v="19:23:00"/>
        <s v="19:30:00"/>
        <s v="19:34:00"/>
        <s v="21:39:00"/>
        <s v="21:47:00"/>
        <s v="21:54:00"/>
        <s v="21:58:00"/>
        <s v="20:44:00"/>
        <s v="20:50:00"/>
        <s v="20:56:00"/>
        <s v="20:58:00"/>
        <s v="22:25:00"/>
        <s v="22:33:00"/>
        <s v="22:42:00"/>
        <s v="22:45:00"/>
        <s v="23:35:00"/>
        <s v="23:43:00"/>
        <s v="23:51:00"/>
        <s v="23:54:00"/>
        <s v="1:39:00"/>
        <s v="6:43:00"/>
        <s v="6:50:00"/>
        <s v="7:49:00"/>
        <s v="9:41:00"/>
        <s v="9:48:00"/>
        <s v="9:54:00"/>
        <s v="9:57:00"/>
        <s v="12:31:30"/>
        <s v="13:41:30"/>
        <s v="13:48:00"/>
        <s v="19:31:00"/>
        <s v="22:26:00"/>
        <s v="22:35:00"/>
        <s v="22:43:00"/>
        <s v="22:46:00"/>
        <s v="8:46:00"/>
        <s v="8:52:00"/>
        <s v="8:55:40"/>
        <s v="10:15:00"/>
        <s v="10:22:00"/>
        <s v="10:28:00"/>
        <s v="10:32:00"/>
        <s v="11:01:00"/>
        <s v="11:09:00"/>
        <s v="11:16:00"/>
        <s v="11:20:00"/>
        <s v="12:27:00"/>
        <s v="12:34:00"/>
        <s v="12:40:00"/>
        <s v="12:43:00"/>
        <s v="13:34:30"/>
        <s v="13:41:10"/>
        <s v="13:46:30"/>
        <s v="13:50:30"/>
        <s v="22:20:00"/>
        <s v="22:27:00"/>
        <s v="22:34:00"/>
        <s v="22:38:00"/>
        <s v="23:20:00"/>
        <s v="23:28:00"/>
        <s v="23:34:40"/>
        <s v="23:36:00"/>
        <s v="21:25:00"/>
        <s v="21:33:00"/>
        <s v="21:41:00"/>
        <s v="20:46:00"/>
        <s v="20:53:00"/>
        <s v="20:57:00"/>
        <s v="0:10:00"/>
        <s v="0:16:00"/>
        <s v="0:22:00"/>
        <s v="1:01:00"/>
        <s v="1:07:22"/>
        <s v="1:17:00"/>
        <s v="1:15:00"/>
        <s v="1:23:00"/>
        <s v="1:31:00"/>
        <s v="10:30:00"/>
        <s v="10:37:00"/>
        <s v="10:45:00"/>
        <s v="11:30:00"/>
        <s v="11:38:00"/>
        <s v="11:46:00"/>
        <s v="6:30:00"/>
        <s v="6:36:00"/>
        <s v="6:40:45"/>
        <s v="12:25:00"/>
        <s v="12:33:00"/>
        <s v="12:41:00"/>
        <s v="12:45:00"/>
        <s v="13:25:00"/>
        <s v="13:33:00"/>
        <s v="13:41:00"/>
        <s v="13:45:00"/>
        <s v="18:20:00"/>
        <s v="18:27:00"/>
        <s v="18:34:00"/>
        <s v="18:37:00"/>
        <s v="14:20:00"/>
        <s v="14:34:00"/>
        <s v="14:38:00"/>
        <s v="19:25:00"/>
        <s v="19:32:00"/>
        <s v="19:39:00"/>
        <s v="19:42:00"/>
        <s v="15:28:00"/>
        <s v="15:35:00"/>
        <s v="16:15:00"/>
        <s v="16:22:00"/>
        <s v="16:30:00"/>
        <s v="16:35:00"/>
        <s v="17:20:00"/>
        <s v="17:28:00"/>
        <s v="17:36:00"/>
        <s v="17:40:00"/>
        <s v="20:36:00"/>
        <s v="20:52:00"/>
        <s v="21:37:00"/>
        <s v="21:44:00"/>
        <s v="21:52:00"/>
        <s v="21:56:00"/>
        <s v="23:25:00"/>
        <s v="23:32:00"/>
        <s v="23:40:00"/>
        <s v="23:45:00"/>
        <s v="22:37:00"/>
        <s v="22:53:00"/>
        <s v="22:57:00"/>
        <s v="0:18:50"/>
        <s v="0:27:50"/>
        <s v="0:32:50"/>
        <s v="8:30:00"/>
        <s v="8:38:00"/>
        <s v="8:44:00"/>
        <s v="9:20:00"/>
        <s v="9:28:00"/>
        <s v="9:36:00"/>
        <s v="9:39:00"/>
        <s v="7:40:00"/>
        <s v="7:47:00"/>
        <s v="7:54:00"/>
        <s v="1:32:00"/>
        <s v="23:42:00"/>
        <s v="23:50:00"/>
        <s v="0:20:00"/>
        <s v="0:28:00"/>
        <s v="0:36:00"/>
        <s v="0:40:30"/>
        <s v="6:39:00"/>
        <s v="6:46:00"/>
        <s v="6:54:00"/>
        <s v="6:58:00"/>
        <s v="7:30:00"/>
        <s v="7:38:00"/>
        <s v="7:46:00"/>
        <s v="7:50:00"/>
        <s v="20:51:00"/>
        <s v="20:56:05"/>
        <s v="21:48:00"/>
        <s v="21:55:00"/>
        <s v="8:45:00"/>
        <s v="8:49:00"/>
        <s v="9:15:00"/>
        <s v="9:23:00"/>
        <s v="9:31:00"/>
        <s v="9:35:00"/>
        <s v="10:20:00"/>
        <s v="10:27:00"/>
        <s v="10:35:00"/>
        <s v="11:27:00"/>
        <s v="22:39:00"/>
        <s v="22:47:00"/>
        <s v="22:52:40"/>
        <s v="22:55:00"/>
        <s v="17:23:00"/>
        <s v="17:35:00"/>
        <s v="19:38:00"/>
        <s v="19:41:00"/>
        <s v="18:33:00"/>
        <s v="18:36:00"/>
        <s v="12:30:00"/>
        <s v="12:38:00"/>
        <s v="12:46:00"/>
        <s v="12:50:00"/>
        <s v="14:25:00"/>
        <s v="14:33:00"/>
        <s v="14:41:00"/>
        <s v="14:45:00"/>
        <s v="15:30:00"/>
        <s v="15:46:00"/>
        <s v="15:50:00"/>
        <s v="13:30:00"/>
        <s v="13:38:00"/>
        <s v="13:46:00"/>
        <s v="13:50:00"/>
        <s v="15:25:00"/>
        <s v="15:33:00"/>
        <s v="15:41:00"/>
        <s v="15:44:00"/>
        <s v="1:48:00"/>
        <s v="1:58:00"/>
        <s v="23:39:00"/>
        <s v="23:47:00"/>
        <s v="23:55:00"/>
        <s v="23:58:00"/>
        <s v="0:39:00"/>
        <s v="0:47:00"/>
        <s v="0:54:00"/>
        <s v="0:57:00"/>
        <s v="9:40:00"/>
        <s v="9:47:00"/>
        <s v="9:53:00"/>
        <s v="9:56:00"/>
        <s v="13:53:00"/>
        <s v="13:57:00"/>
        <s v="14:35:00"/>
        <s v="14:43:00"/>
        <s v="14:50:00"/>
        <s v="14:54:00"/>
        <s v="17:10:00"/>
        <s v="17:18:00"/>
        <s v="17:27:00"/>
        <s v="17:30:00"/>
        <s v="16:46:00"/>
        <s v="16:49:00"/>
        <s v="21:42:00"/>
        <s v="21:49:00"/>
        <s v="21:58:30"/>
        <s v="12:48:00"/>
        <s v="12:51:00"/>
        <s v="11:19:00"/>
        <s v="22:50:00"/>
        <s v="22:56:00"/>
        <s v="22:59:30"/>
        <s v="8:47:00"/>
        <s v="8:53:00"/>
        <s v="8:56:40"/>
        <s v="12:18:00"/>
        <s v="12:31:00"/>
        <s v="0:48:00"/>
        <s v="0:55:00"/>
        <s v="0:58:00"/>
        <s v="13:41:35"/>
        <s v="20:43:00"/>
        <s v="20:49:00"/>
        <s v="20:55:00"/>
        <s v="21:59:30"/>
        <s v="22:49:10"/>
        <s v="1:37:00"/>
        <s v="1:45:00"/>
        <s v="1:57:00"/>
        <s v="12:17:00"/>
        <s v="12:24:00"/>
        <s v="7:57:00"/>
        <s v="8:55:00"/>
        <s v="8:58:40"/>
        <s v="21:50:00"/>
        <s v="21:57:00"/>
        <s v="22:52:00"/>
        <s v="22:58:15"/>
        <s v="1:56:00"/>
        <s v="12:16:00"/>
        <s v="12:23:00"/>
        <s v="1:10:00"/>
        <s v="1:16:20"/>
        <s v="1:27:00"/>
        <s v="23:34:45"/>
        <s v="10:40:00"/>
        <s v="10:47:00"/>
        <s v="10:53:00"/>
        <s v="10:57:00"/>
        <s v="1:02:00"/>
        <s v="1:18:00"/>
        <s v="10:10:00"/>
        <s v="10:17:00"/>
        <s v="10:25:00"/>
        <s v="11:25:00"/>
        <s v="11:33:00"/>
        <s v="11:41:00"/>
        <s v="11:45:00"/>
        <s v="12:54:00"/>
        <s v="12:58:00"/>
        <s v="13:44:00"/>
        <s v="23:15:00"/>
        <s v="23:24:00"/>
        <s v="23:34:00"/>
        <s v="22:29:00"/>
        <s v="22:41:00"/>
        <s v="14:30:00"/>
        <s v="14:47:00"/>
        <s v="14:51:00"/>
        <s v="17:01:00"/>
        <s v="17:25:00"/>
        <s v="18:15:30"/>
        <s v="18:22:30"/>
        <s v="18:29:30"/>
        <s v="18:32:30"/>
        <s v="20:45:00"/>
        <s v="20:56:30"/>
        <s v="21:30:00"/>
        <s v="21:38:00"/>
        <s v="21:46:00"/>
        <s v="6:01:00"/>
        <s v="6:07:00"/>
        <s v="6:11:45"/>
        <s v="6:13:00"/>
        <s v="8:51:00"/>
        <s v="9:33:00"/>
        <s v="9:37:00"/>
        <s v="10:29:00"/>
        <s v="12:20:00"/>
        <s v="12:28:00"/>
        <s v="12:36:00"/>
        <s v="11:08:00"/>
        <s v="11:15:00"/>
        <s v="13:15:00"/>
        <s v="13:24:00"/>
        <s v="13:31:00"/>
        <s v="14:23:00"/>
        <s v="23:52:00"/>
        <s v="23:56:00"/>
        <s v="22:44:00"/>
        <s v="15:15:00"/>
        <s v="15:23:00"/>
        <s v="15:31:00"/>
        <s v="16:42:00"/>
        <s v="16:53:00"/>
        <s v="17:34:00"/>
        <s v="17:42:00"/>
        <s v="18:25:00"/>
        <s v="18:32:00"/>
        <s v="18:38:00"/>
        <s v="18:41:00"/>
        <s v="0:35:00"/>
        <s v="0:44:00"/>
        <s v="0:51:00"/>
        <s v="0:56:00"/>
        <s v="0:23:00"/>
        <s v="0:31:00"/>
        <s v="0:38:00"/>
        <s v="0:41:00"/>
        <s v="1:16:00"/>
        <s v="1:24:00"/>
        <s v="1:33:00"/>
        <s v="6:33:00"/>
        <s v="6:41:00"/>
        <s v="6:48:00"/>
        <s v="6:51:00"/>
        <s v="7:24:00"/>
        <s v="7:33:00"/>
        <s v="8:19:00"/>
        <s v="8:25:00"/>
        <s v="8:28:40"/>
        <s v="9:25:00"/>
        <s v="9:32:00"/>
        <s v="9:38:00"/>
        <s v="10:39:00"/>
        <s v="10:49:00"/>
        <s v="12:26:00"/>
        <s v="12:44:00"/>
        <s v="11:48:00"/>
        <s v="13:10:00"/>
        <s v="13:18:00"/>
        <s v="13:29:00"/>
        <s v="14:10:00"/>
        <s v="14:18:00"/>
        <s v="14:29:00"/>
        <s v="17:03:00"/>
        <s v="17:11:00"/>
        <s v="16:28:00"/>
        <s v="16:36:00"/>
        <s v="16:44:00"/>
        <s v="16:47:00"/>
        <s v="15:36:00"/>
        <s v="15:47:00"/>
        <s v="18:15:00"/>
        <s v="19:18:00"/>
        <s v="19:26:00"/>
        <s v="19:37:00"/>
        <s v="21:10:00"/>
        <s v="21:18:00"/>
        <s v="21:29:00"/>
        <s v="20:35:00"/>
        <s v="20:41:00"/>
        <s v="20:47:00"/>
        <s v="22:32:00"/>
        <s v="22:49:00"/>
        <s v="23:44:00"/>
        <s v="12:05:00"/>
        <s v="12:12:00"/>
        <s v="12:21:00"/>
        <s v="11:26:00"/>
        <s v="11:34:00"/>
        <s v="13:05:00"/>
        <s v="13:11:00"/>
        <s v="13:17:00"/>
        <s v="13:21:00"/>
        <s v="14:05:00"/>
        <s v="14:12:00"/>
        <s v="14:21:00"/>
        <s v="15:05:00"/>
        <s v="15:12:00"/>
        <s v="15:19:00"/>
        <s v="17:00:00"/>
        <s v="17:07:00"/>
        <s v="17:14:00"/>
        <s v="17:16:00"/>
        <s v="16:10:00"/>
        <s v="16:17:00"/>
        <s v="16:24:00"/>
        <s v="12:22:00"/>
        <s v="12:19:00"/>
        <s v="1:30:00"/>
        <s v="1:36:20"/>
        <s v="1:44:00"/>
        <s v="21:26:00"/>
        <s v="20:16:00"/>
        <s v="20:23:00"/>
        <s v="20:27:00"/>
        <s v="22:10:00"/>
        <s v="22:17:00"/>
        <s v="22:24:00"/>
        <s v="22:28:00"/>
        <s v="23:30:00"/>
        <s v="23:38:00"/>
        <s v="23:44:45"/>
        <s v="23:46:00"/>
        <s v="0:00:00"/>
        <s v="0:06:00"/>
        <s v="0:12:00"/>
        <s v="0:15:00"/>
        <s v="1:21:00"/>
        <s v="1:29:00"/>
        <s v="6:43:15"/>
        <s v="6:48:25"/>
        <s v="6:53:10"/>
        <s v="6:54:30"/>
        <s v="8:28:00"/>
        <s v="8:36:00"/>
        <s v="8:42:00"/>
        <s v="7:29:00"/>
        <s v="7:36:00"/>
        <s v="7:43:00"/>
        <s v="9:26:00"/>
        <s v="9:34:00"/>
        <s v="9:45:00"/>
        <s v="10:50:00"/>
        <s v="12:42:00"/>
        <s v="11:36:00"/>
        <s v="11:44:00"/>
        <s v="11:52:00"/>
        <s v="11:56:00"/>
        <s v="13:36:00"/>
        <s v="13:55:00"/>
        <s v="13:59:00"/>
        <s v="14:46:00"/>
        <s v="14:55:00"/>
        <s v="14:59:00"/>
        <s v="16:19:00"/>
        <s v="16:26:00"/>
        <s v="16:39:00"/>
        <s v="18:22:00"/>
        <s v="18:29:00"/>
        <s v="19:20:00"/>
        <s v="19:27:00"/>
        <s v="20:59:00"/>
        <s v="21:35:00"/>
        <s v="21:45:00"/>
        <s v="23:06:00"/>
        <s v="22:36:00"/>
        <s v="0:02:10"/>
        <s v="0:11:00"/>
        <s v="1:06:00"/>
        <s v="1:14:00"/>
        <s v="6:05:00"/>
        <s v="6:12:00"/>
        <s v="6:20:00"/>
        <s v="6:24:00"/>
        <s v="7:16:00"/>
        <s v="7:32:00"/>
        <s v="8:26:00"/>
        <s v="8:34:00"/>
        <s v="8:43:00"/>
        <s v="9:22:00"/>
        <s v="9:30:00"/>
        <s v="9:44:00"/>
        <s v="10:24:00"/>
        <s v="11:10:00"/>
        <s v="11:17:00"/>
        <s v="11:24:00"/>
        <s v="11:28:00"/>
        <s v="12:32:00"/>
        <s v="13:20:00"/>
        <s v="13:34:00"/>
        <s v="15:37:00"/>
        <s v="15:55:00"/>
        <s v="15:59:00"/>
        <s v="17:45:00"/>
        <s v="19:10:00"/>
        <s v="19:17:00"/>
        <s v="18:28:00"/>
        <s v="18:31:00"/>
        <s v="20:40:00"/>
        <s v="20:54:00"/>
        <s v="22:19:00"/>
        <s v="21:40:00"/>
        <s v="21:59:00"/>
        <s v="23:11:00"/>
        <s v="0:32:00"/>
        <s v="0:37:00"/>
        <s v="12:06:30"/>
        <s v="12:14:30"/>
        <s v="12:21:30"/>
      </sharedItems>
    </cacheField>
    <cacheField name="[Звіт поблочний].[Позиція].[Позиція]" caption="Позиція" numFmtId="0" hierarchy="47" level="1">
      <sharedItems count="2">
        <s v="Преміум до РБ"/>
        <s v="Преміум після РБ"/>
      </sharedItems>
    </cacheField>
    <cacheField name="[Measures].[Сума для К-ть Преміум позицій]" caption="Сума для К-ть Преміум позицій" numFmtId="0" hierarchy="117" level="32767"/>
    <cacheField name="[Звіт поблочний].[Заборонені].[Заборонені]" caption="Заборонені" numFmtId="0" hierarchy="42" level="1">
      <sharedItems containsSemiMixedTypes="0" containsNonDate="0" containsString="0"/>
    </cacheField>
    <cacheField name="[Measures].[Сума для К-ть позицій з фіксацією]" caption="Сума для К-ть позицій з фіксацією" numFmtId="0" hierarchy="118" level="32767"/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0" memberValueDatatype="130" unbalanced="0"/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2" memberValueDatatype="130" unbalanced="0">
      <fieldsUsage count="2">
        <fieldUsage x="-1"/>
        <fieldUsage x="5"/>
      </fieldsUsage>
    </cacheHierarchy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2" memberValueDatatype="130" unbalanced="0">
      <fieldsUsage count="2">
        <fieldUsage x="-1"/>
        <fieldUsage x="3"/>
      </fieldsUsage>
    </cacheHierarchy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0" memberValueDatatype="130" unbalanced="0"/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0" memberValueDatatype="130" unbalanced="0"/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47152778" createdVersion="5" refreshedVersion="5" minRefreshableVersion="3" recordCount="0" supportSubquery="1" supportAdvancedDrill="1">
  <cacheSource type="external" connectionId="3"/>
  <cacheFields count="4">
    <cacheField name="[Звіт поблочний].[channel_name].[channel_name]" caption="channel_name" numFmtId="0" hierarchy="3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блочний].[Дата].[Дата]" caption="Дата" numFmtId="0" hierarchy="41" level="1">
      <sharedItems containsSemiMixedTypes="0" containsNonDate="0" containsString="0"/>
    </cacheField>
    <cacheField name="[Звіт поблочний].[Час виходу блока].[Час виходу блока]" caption="Час виходу блока" numFmtId="0" hierarchy="51" level="1">
      <sharedItems count="214">
        <s v="0:00:00"/>
        <s v="0:05:00"/>
        <s v="0:10:00"/>
        <s v="0:15:00"/>
        <s v="0:19:00"/>
        <s v="0:22:00"/>
        <s v="0:28:00"/>
        <s v="0:32:00"/>
        <s v="0:40:00"/>
        <s v="0:50:00"/>
        <s v="1:00:00"/>
        <s v="1:05:00"/>
        <s v="1:30:00"/>
        <s v="1:32:00"/>
        <s v="1:35:00"/>
        <s v="1:45:00"/>
        <s v="1:59:00"/>
        <s v="10:00:00"/>
        <s v="10:05:00"/>
        <s v="10:10:00"/>
        <s v="10:17:00"/>
        <s v="10:20:00"/>
        <s v="10:24:00"/>
        <s v="10:25:00"/>
        <s v="10:30:00"/>
        <s v="10:45:00"/>
        <s v="10:55:00"/>
        <s v="11:00:00"/>
        <s v="11:10:00"/>
        <s v="11:15:00"/>
        <s v="11:20:00"/>
        <s v="11:25:00"/>
        <s v="11:30:00"/>
        <s v="11:35:00"/>
        <s v="11:39:00"/>
        <s v="11:54:00"/>
        <s v="12:00:00"/>
        <s v="12:02:00"/>
        <s v="12:03:00"/>
        <s v="12:05:00"/>
        <s v="12:06:00"/>
        <s v="12:10:00"/>
        <s v="12:14:00"/>
        <s v="12:15:00"/>
        <s v="12:25:00"/>
        <s v="12:30:00"/>
        <s v="12:32:00"/>
        <s v="12:35:00"/>
        <s v="12:50:00"/>
        <s v="12:58:00"/>
        <s v="13:00:00"/>
        <s v="13:08:00"/>
        <s v="13:10:00"/>
        <s v="13:25:00"/>
        <s v="13:50:00"/>
        <s v="13:56:00"/>
        <s v="14:00:00"/>
        <s v="14:05:00"/>
        <s v="14:06:00"/>
        <s v="14:08:00"/>
        <s v="14:10:00"/>
        <s v="14:16:00"/>
        <s v="14:20:00"/>
        <s v="14:25:00"/>
        <s v="14:40:00"/>
        <s v="14:46:00"/>
        <s v="15:00:00"/>
        <s v="15:04:00"/>
        <s v="15:05:00"/>
        <s v="15:05:11"/>
        <s v="15:06:00"/>
        <s v="15:09:00"/>
        <s v="15:10:00"/>
        <s v="15:11:00"/>
        <s v="15:12:00"/>
        <s v="15:15:00"/>
        <s v="15:20:00"/>
        <s v="15:55:00"/>
        <s v="16:00:00"/>
        <s v="16:05:00"/>
        <s v="16:06:00"/>
        <s v="16:07:00"/>
        <s v="16:09:00"/>
        <s v="16:10:00"/>
        <s v="16:19:00"/>
        <s v="16:38:00"/>
        <s v="16:50:00"/>
        <s v="16:52:00"/>
        <s v="16:53:00"/>
        <s v="17:00:00"/>
        <s v="17:05:00"/>
        <s v="17:10:00"/>
        <s v="17:14:00"/>
        <s v="17:15:00"/>
        <s v="17:25:00"/>
        <s v="17:35:00"/>
        <s v="17:40:00"/>
        <s v="17:40:50"/>
        <s v="17:41:00"/>
        <s v="18:00:00"/>
        <s v="18:05:00"/>
        <s v="18:10:00"/>
        <s v="18:14:00"/>
        <s v="18:15:00"/>
        <s v="18:20:00"/>
        <s v="18:48:00"/>
        <s v="19:00:00"/>
        <s v="19:02:00"/>
        <s v="19:03:40"/>
        <s v="19:05:00"/>
        <s v="19:10:00"/>
        <s v="19:15:00"/>
        <s v="19:45:00"/>
        <s v="2:00:00"/>
        <s v="2:14:00"/>
        <s v="2:29:00"/>
        <s v="2:30:00"/>
        <s v="2:32:00"/>
        <s v="20:00:00"/>
        <s v="20:30:00"/>
        <s v="20:31:00"/>
        <s v="20:35:00"/>
        <s v="20:42:00"/>
        <s v="21:00:00"/>
        <s v="21:12:00"/>
        <s v="21:15:00"/>
        <s v="21:20:00"/>
        <s v="21:40:00"/>
        <s v="21:42:00"/>
        <s v="21:45:00"/>
        <s v="21:57:00"/>
        <s v="22:00:00"/>
        <s v="22:02:00"/>
        <s v="22:05:00"/>
        <s v="22:10:00"/>
        <s v="22:15:00"/>
        <s v="22:20:00"/>
        <s v="22:25:00"/>
        <s v="22:43:00"/>
        <s v="22:48:00"/>
        <s v="22:50:00"/>
        <s v="22:55:00"/>
        <s v="23:00:00"/>
        <s v="23:01:00"/>
        <s v="23:03:00"/>
        <s v="23:05:00"/>
        <s v="23:10:00"/>
        <s v="23:15:00"/>
        <s v="23:21:00"/>
        <s v="23:24:00"/>
        <s v="23:25:00"/>
        <s v="23:30:00"/>
        <s v="23:40:00"/>
        <s v="23:50:00"/>
        <s v="23:58:00"/>
        <s v="23:59:00"/>
        <s v="3:00:00"/>
        <s v="3:12:00"/>
        <s v="3:20:00"/>
        <s v="3:36:00"/>
        <s v="3:37:00"/>
        <s v="3:40:00"/>
        <s v="3:50:00"/>
        <s v="3:57:00"/>
        <s v="4:00:00"/>
        <s v="4:05:00"/>
        <s v="4:30:00"/>
        <s v="4:31:00"/>
        <s v="4:35:00"/>
        <s v="4:50:00"/>
        <s v="4:56:00"/>
        <s v="5:00:00"/>
        <s v="5:10:00"/>
        <s v="5:16:00"/>
        <s v="5:20:00"/>
        <s v="5:40:00"/>
        <s v="5:42:00"/>
        <s v="5:50:00"/>
        <s v="6:00:00"/>
        <s v="6:01:00"/>
        <s v="6:02:00"/>
        <s v="6:04:00"/>
        <s v="6:05:00"/>
        <s v="6:10:00"/>
        <s v="6:19:00"/>
        <s v="6:20:00"/>
        <s v="6:25:00"/>
        <s v="6:29:00"/>
        <s v="6:30:00"/>
        <s v="6:35:00"/>
        <s v="6:40:00"/>
        <s v="6:55:00"/>
        <s v="7:00:00"/>
        <s v="7:05:00"/>
        <s v="7:06:00"/>
        <s v="7:10:00"/>
        <s v="7:15:00"/>
        <s v="8:00:00"/>
        <s v="8:00:45"/>
        <s v="8:01:00"/>
        <s v="8:06:00"/>
        <s v="8:10:00"/>
        <s v="8:15:00"/>
        <s v="8:46:00"/>
        <s v="8:53:00"/>
        <s v="8:56:00"/>
        <s v="8:59:00"/>
        <s v="9:00:00"/>
        <s v="9:05:00"/>
        <s v="9:10:00"/>
        <s v="9:18:00"/>
        <s v="9:20:00"/>
        <s v="9:22:00"/>
        <s v="9:51:00"/>
      </sharedItems>
    </cacheField>
    <cacheField name="[Measures].[Сума для Всього мікророзривів]" caption="Сума для Всього мікророзривів" numFmtId="0" hierarchy="123" level="32767"/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0" memberValueDatatype="130" unbalanced="0"/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0" memberValueDatatype="130" unbalanced="0"/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0" memberValueDatatype="130" unbalanced="0"/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0" memberValueDatatype="130" unbalanced="0"/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0" memberValueDatatype="130" unbalanced="0"/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472800927" createdVersion="5" refreshedVersion="5" minRefreshableVersion="3" recordCount="0" supportSubquery="1" supportAdvancedDrill="1">
  <cacheSource type="external" connectionId="3"/>
  <cacheFields count="7">
    <cacheField name="[Звіт поблочний].[channel_name].[channel_name]" caption="channel_name" numFmtId="0" hierarchy="32" level="1">
      <sharedItems count="7">
        <s v="ZOOM"/>
        <s v="Ентер-фільм"/>
        <s v="Інтер"/>
        <s v="К1"/>
        <s v="К2"/>
        <s v="МЕГА"/>
        <s v="НТН"/>
      </sharedItems>
    </cacheField>
    <cacheField name="[Звіт поблочний].[Дата].[Дата]" caption="Дата" numFmtId="0" hierarchy="41" level="1">
      <sharedItems containsSemiMixedTypes="0" containsNonDate="0" containsDate="1" containsString="0" minDate="2017-11-01T00:00:00" maxDate="2017-12-01T00:00:00" count="30">
        <d v="2017-11-01T00:00:00"/>
        <d v="2017-11-02T00:00:00"/>
        <d v="2017-11-03T00:00:00"/>
        <d v="2017-11-04T00:00:00"/>
        <d v="2017-11-05T00:00:00"/>
        <d v="2017-11-06T00:00:00"/>
        <d v="2017-11-07T00:00:00"/>
        <d v="2017-11-08T00:00:00"/>
        <d v="2017-11-09T00:00:00"/>
        <d v="2017-11-10T00:00:00"/>
        <d v="2017-11-11T00:00:00"/>
        <d v="2017-11-12T00:00:00"/>
        <d v="2017-11-13T00:00:00"/>
        <d v="2017-11-14T00:00:00"/>
        <d v="2017-11-15T00:00:00"/>
        <d v="2017-11-16T00:00:00"/>
        <d v="2017-11-17T00:00:00"/>
        <d v="2017-11-18T00:00:00"/>
        <d v="2017-11-19T00:00:00"/>
        <d v="2017-11-20T00:00:00"/>
        <d v="2017-11-21T00:00:00"/>
        <d v="2017-11-22T00:00:00"/>
        <d v="2017-11-23T00:00:00"/>
        <d v="2017-11-24T00:00:00"/>
        <d v="2017-11-25T00:00:00"/>
        <d v="2017-11-26T00:00:00"/>
        <d v="2017-11-27T00:00:00"/>
        <d v="2017-11-28T00:00:00"/>
        <d v="2017-11-29T00:00:00"/>
        <d v="2017-11-30T00:00:00"/>
      </sharedItems>
    </cacheField>
    <cacheField name="[Звіт поблочний].[advBlockType_name].[advBlockType_name]" caption="advBlockType_name" numFmtId="0" hierarchy="31" level="1">
      <sharedItems containsSemiMixedTypes="0" containsNonDate="0" containsString="0"/>
    </cacheField>
    <cacheField name="[Звіт поблочний].[Час виходу блока].[Час виходу блока]" caption="Час виходу блока" numFmtId="0" hierarchy="51" level="1">
      <sharedItems count="571">
        <s v="0:25:00"/>
        <s v="0:33:00"/>
        <s v="0:40:00"/>
        <s v="0:43:00"/>
        <s v="1:20:00"/>
        <s v="1:28:00"/>
        <s v="1:40:00"/>
        <s v="6:35:00"/>
        <s v="6:42:00"/>
        <s v="6:50:55"/>
        <s v="6:53:00"/>
        <s v="7:48:00"/>
        <s v="7:55:00"/>
        <s v="7:58:00"/>
        <s v="8:48:00"/>
        <s v="8:54:00"/>
        <s v="8:57:40"/>
        <s v="9:42:00"/>
        <s v="9:49:00"/>
        <s v="9:55:00"/>
        <s v="9:58:00"/>
        <s v="10:41:00"/>
        <s v="10:48:00"/>
        <s v="10:54:00"/>
        <s v="10:58:00"/>
        <s v="12:17:30"/>
        <s v="12:24:30"/>
        <s v="12:30:30"/>
        <s v="12:34:30"/>
        <s v="11:35:00"/>
        <s v="11:43:00"/>
        <s v="11:50:00"/>
        <s v="11:54:00"/>
        <s v="13:35:00"/>
        <s v="13:41:20"/>
        <s v="13:47:00"/>
        <s v="13:51:00"/>
        <s v="14:15:00"/>
        <s v="14:22:00"/>
        <s v="14:28:00"/>
        <s v="14:31:00"/>
        <s v="15:20:00"/>
        <s v="15:27:00"/>
        <s v="15:34:00"/>
        <s v="15:38:00"/>
        <s v="17:15:00"/>
        <s v="17:22:00"/>
        <s v="17:29:00"/>
        <s v="17:31:00"/>
        <s v="16:20:00"/>
        <s v="16:27:00"/>
        <s v="16:34:00"/>
        <s v="16:38:00"/>
        <s v="18:35:00"/>
        <s v="18:45:00"/>
        <s v="18:52:00"/>
        <s v="18:55:00"/>
        <s v="19:15:00"/>
        <s v="19:23:00"/>
        <s v="19:30:00"/>
        <s v="19:34:00"/>
        <s v="21:39:00"/>
        <s v="21:47:00"/>
        <s v="21:54:00"/>
        <s v="21:58:00"/>
        <s v="20:44:00"/>
        <s v="20:50:00"/>
        <s v="20:56:00"/>
        <s v="20:58:00"/>
        <s v="22:25:00"/>
        <s v="22:33:00"/>
        <s v="22:42:00"/>
        <s v="22:45:00"/>
        <s v="23:35:00"/>
        <s v="23:43:00"/>
        <s v="23:51:00"/>
        <s v="23:54:00"/>
        <s v="1:39:00"/>
        <s v="6:43:00"/>
        <s v="6:50:00"/>
        <s v="7:49:00"/>
        <s v="9:41:00"/>
        <s v="9:48:00"/>
        <s v="9:54:00"/>
        <s v="9:57:00"/>
        <s v="12:31:30"/>
        <s v="13:41:30"/>
        <s v="13:48:00"/>
        <s v="19:31:00"/>
        <s v="22:26:00"/>
        <s v="22:35:00"/>
        <s v="22:43:00"/>
        <s v="22:46:00"/>
        <s v="8:46:00"/>
        <s v="8:52:00"/>
        <s v="8:55:40"/>
        <s v="10:15:00"/>
        <s v="10:22:00"/>
        <s v="10:28:00"/>
        <s v="10:32:00"/>
        <s v="11:01:00"/>
        <s v="11:09:00"/>
        <s v="11:16:00"/>
        <s v="11:20:00"/>
        <s v="12:27:00"/>
        <s v="12:34:00"/>
        <s v="12:40:00"/>
        <s v="12:43:00"/>
        <s v="13:34:30"/>
        <s v="13:41:10"/>
        <s v="13:46:30"/>
        <s v="13:50:30"/>
        <s v="22:20:00"/>
        <s v="22:27:00"/>
        <s v="22:34:00"/>
        <s v="22:38:00"/>
        <s v="23:20:00"/>
        <s v="23:28:00"/>
        <s v="23:34:40"/>
        <s v="23:36:00"/>
        <s v="21:25:00"/>
        <s v="21:33:00"/>
        <s v="21:41:00"/>
        <s v="20:46:00"/>
        <s v="20:53:00"/>
        <s v="20:57:00"/>
        <s v="0:10:00"/>
        <s v="0:16:00"/>
        <s v="0:22:00"/>
        <s v="1:01:00"/>
        <s v="1:07:22"/>
        <s v="1:17:00"/>
        <s v="1:15:00"/>
        <s v="1:23:00"/>
        <s v="1:31:00"/>
        <s v="10:30:00"/>
        <s v="10:37:00"/>
        <s v="10:45:00"/>
        <s v="11:30:00"/>
        <s v="11:38:00"/>
        <s v="11:46:00"/>
        <s v="6:30:00"/>
        <s v="6:36:00"/>
        <s v="6:40:45"/>
        <s v="12:25:00"/>
        <s v="12:33:00"/>
        <s v="12:41:00"/>
        <s v="12:45:00"/>
        <s v="13:25:00"/>
        <s v="13:33:00"/>
        <s v="13:41:00"/>
        <s v="13:45:00"/>
        <s v="18:20:00"/>
        <s v="18:27:00"/>
        <s v="18:34:00"/>
        <s v="18:37:00"/>
        <s v="14:20:00"/>
        <s v="14:34:00"/>
        <s v="14:38:00"/>
        <s v="19:25:00"/>
        <s v="19:32:00"/>
        <s v="19:39:00"/>
        <s v="19:42:00"/>
        <s v="15:28:00"/>
        <s v="15:35:00"/>
        <s v="16:15:00"/>
        <s v="16:22:00"/>
        <s v="16:30:00"/>
        <s v="16:35:00"/>
        <s v="17:20:00"/>
        <s v="17:28:00"/>
        <s v="17:36:00"/>
        <s v="17:40:00"/>
        <s v="20:36:00"/>
        <s v="20:52:00"/>
        <s v="21:37:00"/>
        <s v="21:44:00"/>
        <s v="21:52:00"/>
        <s v="21:56:00"/>
        <s v="23:25:00"/>
        <s v="23:32:00"/>
        <s v="23:40:00"/>
        <s v="23:45:00"/>
        <s v="22:37:00"/>
        <s v="22:53:00"/>
        <s v="22:57:00"/>
        <s v="0:18:50"/>
        <s v="0:27:50"/>
        <s v="0:32:50"/>
        <s v="8:30:00"/>
        <s v="8:38:00"/>
        <s v="8:44:00"/>
        <s v="9:20:00"/>
        <s v="9:28:00"/>
        <s v="9:36:00"/>
        <s v="9:39:00"/>
        <s v="7:40:00"/>
        <s v="7:47:00"/>
        <s v="7:54:00"/>
        <s v="1:32:00"/>
        <s v="23:42:00"/>
        <s v="23:50:00"/>
        <s v="0:20:00"/>
        <s v="0:28:00"/>
        <s v="0:36:00"/>
        <s v="0:40:30"/>
        <s v="6:39:00"/>
        <s v="6:46:00"/>
        <s v="6:54:00"/>
        <s v="6:58:00"/>
        <s v="7:30:00"/>
        <s v="7:38:00"/>
        <s v="7:46:00"/>
        <s v="7:50:00"/>
        <s v="20:51:00"/>
        <s v="20:56:05"/>
        <s v="21:48:00"/>
        <s v="21:55:00"/>
        <s v="8:45:00"/>
        <s v="8:49:00"/>
        <s v="9:15:00"/>
        <s v="9:23:00"/>
        <s v="9:31:00"/>
        <s v="9:35:00"/>
        <s v="10:20:00"/>
        <s v="10:27:00"/>
        <s v="10:35:00"/>
        <s v="11:27:00"/>
        <s v="22:39:00"/>
        <s v="22:47:00"/>
        <s v="22:52:40"/>
        <s v="22:55:00"/>
        <s v="17:23:00"/>
        <s v="17:35:00"/>
        <s v="19:38:00"/>
        <s v="19:41:00"/>
        <s v="18:33:00"/>
        <s v="18:36:00"/>
        <s v="12:30:00"/>
        <s v="12:38:00"/>
        <s v="12:46:00"/>
        <s v="12:50:00"/>
        <s v="14:25:00"/>
        <s v="14:33:00"/>
        <s v="14:41:00"/>
        <s v="14:45:00"/>
        <s v="15:30:00"/>
        <s v="15:46:00"/>
        <s v="15:50:00"/>
        <s v="13:30:00"/>
        <s v="13:38:00"/>
        <s v="13:46:00"/>
        <s v="13:50:00"/>
        <s v="15:25:00"/>
        <s v="15:33:00"/>
        <s v="15:41:00"/>
        <s v="15:44:00"/>
        <s v="1:48:00"/>
        <s v="1:58:00"/>
        <s v="23:39:00"/>
        <s v="23:47:00"/>
        <s v="23:55:00"/>
        <s v="23:58:00"/>
        <s v="0:39:00"/>
        <s v="0:47:00"/>
        <s v="0:54:00"/>
        <s v="0:57:00"/>
        <s v="9:40:00"/>
        <s v="9:47:00"/>
        <s v="9:53:00"/>
        <s v="9:56:00"/>
        <s v="13:53:00"/>
        <s v="13:57:00"/>
        <s v="14:35:00"/>
        <s v="14:43:00"/>
        <s v="14:50:00"/>
        <s v="14:54:00"/>
        <s v="17:10:00"/>
        <s v="17:18:00"/>
        <s v="17:27:00"/>
        <s v="17:30:00"/>
        <s v="16:46:00"/>
        <s v="16:49:00"/>
        <s v="21:42:00"/>
        <s v="21:49:00"/>
        <s v="21:58:30"/>
        <s v="12:48:00"/>
        <s v="12:51:00"/>
        <s v="11:19:00"/>
        <s v="22:50:00"/>
        <s v="22:56:00"/>
        <s v="22:59:30"/>
        <s v="8:47:00"/>
        <s v="8:53:00"/>
        <s v="8:56:40"/>
        <s v="12:18:00"/>
        <s v="12:31:00"/>
        <s v="0:48:00"/>
        <s v="0:55:00"/>
        <s v="0:58:00"/>
        <s v="13:41:35"/>
        <s v="20:43:00"/>
        <s v="20:49:00"/>
        <s v="20:55:00"/>
        <s v="21:59:30"/>
        <s v="22:49:10"/>
        <s v="1:37:00"/>
        <s v="1:45:00"/>
        <s v="1:57:00"/>
        <s v="12:17:00"/>
        <s v="12:24:00"/>
        <s v="7:57:00"/>
        <s v="8:55:00"/>
        <s v="8:58:40"/>
        <s v="21:50:00"/>
        <s v="21:57:00"/>
        <s v="22:52:00"/>
        <s v="22:58:15"/>
        <s v="1:56:00"/>
        <s v="12:16:00"/>
        <s v="12:23:00"/>
        <s v="1:10:00"/>
        <s v="1:16:20"/>
        <s v="1:27:00"/>
        <s v="23:34:45"/>
        <s v="10:40:00"/>
        <s v="10:47:00"/>
        <s v="10:53:00"/>
        <s v="10:57:00"/>
        <s v="1:02:00"/>
        <s v="1:18:00"/>
        <s v="10:10:00"/>
        <s v="10:17:00"/>
        <s v="10:25:00"/>
        <s v="11:25:00"/>
        <s v="11:33:00"/>
        <s v="11:41:00"/>
        <s v="11:45:00"/>
        <s v="12:54:00"/>
        <s v="12:58:00"/>
        <s v="13:44:00"/>
        <s v="23:15:00"/>
        <s v="23:24:00"/>
        <s v="23:34:00"/>
        <s v="22:29:00"/>
        <s v="22:41:00"/>
        <s v="14:30:00"/>
        <s v="14:47:00"/>
        <s v="14:51:00"/>
        <s v="17:01:00"/>
        <s v="17:25:00"/>
        <s v="18:15:30"/>
        <s v="18:22:30"/>
        <s v="18:29:30"/>
        <s v="18:32:30"/>
        <s v="20:45:00"/>
        <s v="20:56:30"/>
        <s v="21:30:00"/>
        <s v="21:38:00"/>
        <s v="21:46:00"/>
        <s v="6:01:00"/>
        <s v="6:07:00"/>
        <s v="6:11:45"/>
        <s v="6:13:00"/>
        <s v="8:51:00"/>
        <s v="9:33:00"/>
        <s v="9:37:00"/>
        <s v="10:29:00"/>
        <s v="12:20:00"/>
        <s v="12:28:00"/>
        <s v="12:36:00"/>
        <s v="11:08:00"/>
        <s v="11:15:00"/>
        <s v="13:15:00"/>
        <s v="13:24:00"/>
        <s v="13:31:00"/>
        <s v="14:23:00"/>
        <s v="23:52:00"/>
        <s v="23:56:00"/>
        <s v="22:44:00"/>
        <s v="15:15:00"/>
        <s v="15:23:00"/>
        <s v="15:31:00"/>
        <s v="16:42:00"/>
        <s v="16:53:00"/>
        <s v="17:34:00"/>
        <s v="17:42:00"/>
        <s v="18:25:00"/>
        <s v="18:32:00"/>
        <s v="18:38:00"/>
        <s v="18:41:00"/>
        <s v="0:35:00"/>
        <s v="0:44:00"/>
        <s v="0:51:00"/>
        <s v="0:56:00"/>
        <s v="0:23:00"/>
        <s v="0:31:00"/>
        <s v="0:38:00"/>
        <s v="0:41:00"/>
        <s v="1:16:00"/>
        <s v="1:24:00"/>
        <s v="1:33:00"/>
        <s v="6:33:00"/>
        <s v="6:41:00"/>
        <s v="6:48:00"/>
        <s v="6:51:00"/>
        <s v="7:24:00"/>
        <s v="7:33:00"/>
        <s v="8:19:00"/>
        <s v="8:25:00"/>
        <s v="8:28:40"/>
        <s v="9:25:00"/>
        <s v="9:32:00"/>
        <s v="9:38:00"/>
        <s v="10:39:00"/>
        <s v="10:49:00"/>
        <s v="12:26:00"/>
        <s v="12:44:00"/>
        <s v="11:48:00"/>
        <s v="13:10:00"/>
        <s v="13:18:00"/>
        <s v="13:29:00"/>
        <s v="14:10:00"/>
        <s v="14:18:00"/>
        <s v="14:29:00"/>
        <s v="17:03:00"/>
        <s v="17:11:00"/>
        <s v="16:28:00"/>
        <s v="16:36:00"/>
        <s v="16:44:00"/>
        <s v="16:47:00"/>
        <s v="15:36:00"/>
        <s v="15:47:00"/>
        <s v="18:15:00"/>
        <s v="19:18:00"/>
        <s v="19:26:00"/>
        <s v="19:37:00"/>
        <s v="21:10:00"/>
        <s v="21:18:00"/>
        <s v="21:29:00"/>
        <s v="20:35:00"/>
        <s v="20:41:00"/>
        <s v="20:47:00"/>
        <s v="22:32:00"/>
        <s v="22:49:00"/>
        <s v="23:44:00"/>
        <s v="12:05:00"/>
        <s v="12:12:00"/>
        <s v="12:21:00"/>
        <s v="11:26:00"/>
        <s v="11:34:00"/>
        <s v="13:05:00"/>
        <s v="13:11:00"/>
        <s v="13:17:00"/>
        <s v="13:21:00"/>
        <s v="14:05:00"/>
        <s v="14:12:00"/>
        <s v="14:21:00"/>
        <s v="15:05:00"/>
        <s v="15:12:00"/>
        <s v="15:19:00"/>
        <s v="17:00:00"/>
        <s v="17:07:00"/>
        <s v="17:14:00"/>
        <s v="17:16:00"/>
        <s v="16:10:00"/>
        <s v="16:17:00"/>
        <s v="16:24:00"/>
        <s v="12:22:00"/>
        <s v="12:19:00"/>
        <s v="1:30:00"/>
        <s v="1:36:20"/>
        <s v="1:44:00"/>
        <s v="21:26:00"/>
        <s v="20:16:00"/>
        <s v="20:23:00"/>
        <s v="20:27:00"/>
        <s v="22:10:00"/>
        <s v="22:17:00"/>
        <s v="22:24:00"/>
        <s v="22:28:00"/>
        <s v="23:30:00"/>
        <s v="23:38:00"/>
        <s v="23:44:45"/>
        <s v="23:46:00"/>
        <s v="0:00:00"/>
        <s v="0:06:00"/>
        <s v="0:12:00"/>
        <s v="0:15:00"/>
        <s v="1:21:00"/>
        <s v="1:29:00"/>
        <s v="6:43:15"/>
        <s v="6:48:25"/>
        <s v="6:53:10"/>
        <s v="6:54:30"/>
        <s v="8:28:00"/>
        <s v="8:36:00"/>
        <s v="8:42:00"/>
        <s v="7:29:00"/>
        <s v="7:36:00"/>
        <s v="7:43:00"/>
        <s v="9:26:00"/>
        <s v="9:34:00"/>
        <s v="9:45:00"/>
        <s v="10:50:00"/>
        <s v="12:42:00"/>
        <s v="11:36:00"/>
        <s v="11:44:00"/>
        <s v="11:52:00"/>
        <s v="11:56:00"/>
        <s v="13:36:00"/>
        <s v="13:55:00"/>
        <s v="13:59:00"/>
        <s v="14:46:00"/>
        <s v="14:55:00"/>
        <s v="14:59:00"/>
        <s v="16:19:00"/>
        <s v="16:26:00"/>
        <s v="16:39:00"/>
        <s v="18:22:00"/>
        <s v="18:29:00"/>
        <s v="19:20:00"/>
        <s v="19:27:00"/>
        <s v="20:59:00"/>
        <s v="21:35:00"/>
        <s v="21:45:00"/>
        <s v="23:06:00"/>
        <s v="22:36:00"/>
        <s v="0:02:10"/>
        <s v="0:11:00"/>
        <s v="1:06:00"/>
        <s v="1:14:00"/>
        <s v="6:05:00"/>
        <s v="6:12:00"/>
        <s v="6:20:00"/>
        <s v="6:24:00"/>
        <s v="7:16:00"/>
        <s v="7:32:00"/>
        <s v="8:26:00"/>
        <s v="8:34:00"/>
        <s v="8:43:00"/>
        <s v="9:22:00"/>
        <s v="9:30:00"/>
        <s v="9:44:00"/>
        <s v="10:24:00"/>
        <s v="11:10:00"/>
        <s v="11:17:00"/>
        <s v="11:24:00"/>
        <s v="11:28:00"/>
        <s v="12:32:00"/>
        <s v="13:20:00"/>
        <s v="13:34:00"/>
        <s v="15:37:00"/>
        <s v="15:55:00"/>
        <s v="15:59:00"/>
        <s v="17:45:00"/>
        <s v="19:10:00"/>
        <s v="19:17:00"/>
        <s v="18:28:00"/>
        <s v="18:31:00"/>
        <s v="20:40:00"/>
        <s v="20:54:00"/>
        <s v="22:19:00"/>
        <s v="21:40:00"/>
        <s v="21:59:00"/>
        <s v="23:11:00"/>
        <s v="0:32:00"/>
        <s v="0:37:00"/>
        <s v="12:06:30"/>
        <s v="12:14:30"/>
        <s v="12:21:30"/>
      </sharedItems>
    </cacheField>
    <cacheField name="[Measures].[Підрахунок для Позиція]" caption="Підрахунок для Позиція" numFmtId="0" hierarchy="113" level="32767"/>
    <cacheField name="[Звіт поблочний].[Заборонені].[Заборонені]" caption="Заборонені" numFmtId="0" hierarchy="42" level="1">
      <sharedItems count="2">
        <s v=" "/>
        <s v="так"/>
      </sharedItems>
    </cacheField>
    <cacheField name="[Звіт поблочний].[Позиція].[Позиція]" caption="Позиція" numFmtId="0" hierarchy="47" level="1">
      <sharedItems count="2">
        <s v="Преміум до РБ"/>
        <s v="Преміум після РБ"/>
      </sharedItems>
    </cacheField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0" memberValueDatatype="130" unbalanced="0"/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0" memberValueDatatype="130" unbalanced="0"/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2" memberValueDatatype="130" unbalanced="0">
      <fieldsUsage count="2">
        <fieldUsage x="-1"/>
        <fieldUsage x="5"/>
      </fieldsUsage>
    </cacheHierarchy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2" memberValueDatatype="130" unbalanced="0">
      <fieldsUsage count="2">
        <fieldUsage x="-1"/>
        <fieldUsage x="6"/>
      </fieldsUsage>
    </cacheHierarchy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0" memberValueDatatype="130" unbalanced="0"/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0" memberValueDatatype="130" unbalanced="0"/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3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476041668" createdVersion="5" refreshedVersion="5" minRefreshableVersion="3" recordCount="0" supportSubquery="1" supportAdvancedDrill="1">
  <cacheSource type="external" connectionId="3"/>
  <cacheFields count="9">
    <cacheField name="[Звіт поблочний].[channel_name].[channel_name]" caption="channel_name" numFmtId="0" hierarchy="32" level="1">
      <sharedItems containsSemiMixedTypes="0" containsNonDate="0" containsString="0"/>
    </cacheField>
    <cacheField name="[Звіт поблочний].[Дата].[Дата]" caption="Дата" numFmtId="0" hierarchy="41" level="1">
      <sharedItems containsSemiMixedTypes="0" containsNonDate="0" containsDate="1" containsString="0" minDate="2017-11-01T00:00:00" maxDate="2017-12-01T00:00:00" count="30">
        <d v="2017-11-01T00:00:00"/>
        <d v="2017-11-02T00:00:00"/>
        <d v="2017-11-03T00:00:00"/>
        <d v="2017-11-04T00:00:00"/>
        <d v="2017-11-05T00:00:00"/>
        <d v="2017-11-06T00:00:00"/>
        <d v="2017-11-07T00:00:00"/>
        <d v="2017-11-08T00:00:00"/>
        <d v="2017-11-09T00:00:00"/>
        <d v="2017-11-10T00:00:00"/>
        <d v="2017-11-11T00:00:00"/>
        <d v="2017-11-12T00:00:00"/>
        <d v="2017-11-13T00:00:00"/>
        <d v="2017-11-14T00:00:00"/>
        <d v="2017-11-15T00:00:00"/>
        <d v="2017-11-16T00:00:00"/>
        <d v="2017-11-17T00:00:00"/>
        <d v="2017-11-18T00:00:00"/>
        <d v="2017-11-19T00:00:00"/>
        <d v="2017-11-20T00:00:00"/>
        <d v="2017-11-21T00:00:00"/>
        <d v="2017-11-22T00:00:00"/>
        <d v="2017-11-23T00:00:00"/>
        <d v="2017-11-24T00:00:00"/>
        <d v="2017-11-25T00:00:00"/>
        <d v="2017-11-26T00:00:00"/>
        <d v="2017-11-27T00:00:00"/>
        <d v="2017-11-28T00:00:00"/>
        <d v="2017-11-29T00:00:00"/>
        <d v="2017-11-30T00:00:00"/>
      </sharedItems>
    </cacheField>
    <cacheField name="[Звіт поблочний].[program_name].[program_name]" caption="program_name" numFmtId="0" hierarchy="36" level="1">
      <sharedItems count="63">
        <s v="Следствие вели... с Леонидом Каневским 2"/>
        <s v="Я приду сама"/>
        <s v="Вещдок"/>
        <s v="Касается каждого"/>
        <s v="Гу-га"/>
        <s v="На войне как на войне"/>
        <s v="Шел четвертый год войны"/>
        <s v="Что делает твоя жена?"/>
        <s v="Ларго Винч 2: Заговор в Бирме"/>
        <s v="Судьба человека"/>
        <s v="Ночное происшествие"/>
        <s v="Семь стариков и одна девушка"/>
        <s v="Суета сует"/>
        <s v="Удачный проект"/>
        <s v="Готовим вместе"/>
        <s v="Орел и решка. Рай и ад"/>
        <s v="Орел и решка. Перезагрузка"/>
        <s v="Галина Польских. По семейным обстоятельствам"/>
        <s v="Только не отпускай меня"/>
        <s v="Капля света"/>
        <s v="Линия света"/>
        <s v="Утро с Интером"/>
        <s v="Мультфильм"/>
        <s v="Скептик 3"/>
        <s v="Подробности"/>
        <s v="Новости"/>
        <s v="Жизнь на грани"/>
        <s v="Германия 83"/>
        <s v="Подробности недели"/>
        <s v="Лок"/>
        <s v="Стена"/>
        <s v="Области тьмы"/>
        <s v="&quot;Подробности&quot;"/>
        <s v="Жди меня"/>
        <s v="Иван Бровкин на Целине"/>
        <s v="Дачная поездка сержанта Цыбули"/>
        <s v="Максим Перепелица"/>
        <s v="Деревенский романс"/>
        <s v="Два Ивана"/>
        <s v="Солдат Иван Бровкин"/>
        <s v="Вокзал для двоих"/>
        <s v="Орел и Решка. Юбилейный 2"/>
        <s v="Укрощение строптивого"/>
        <s v="Людмила Гурченко. Дочки-матери"/>
        <s v="Место встречи"/>
        <s v="Вернешься - поговорим"/>
        <s v="Рецепт ее молодости"/>
        <s v="Телесериал"/>
        <s v="Х/ф"/>
        <s v="&quot;Подробности недели&quot; повт."/>
        <s v="Програма 2"/>
        <s v="Программа"/>
        <s v="Телесеріал 2"/>
        <s v="Док. телесеріал 2"/>
        <s v="&quot;Жди меня&quot;"/>
        <s v="Ток-шоу &quot;Касается каждого&quot;"/>
        <s v="&quot;Подробности&quot; повт."/>
        <s v="Т/с"/>
        <s v="Худ.фильм"/>
        <s v="Худ. фільм 2"/>
        <s v="Информационная программа"/>
        <s v="М/ф"/>
        <s v="&quot;Готовим вместе&quot;"/>
      </sharedItems>
    </cacheField>
    <cacheField name="[Звіт поблочний].[advBlockType_name].[advBlockType_name]" caption="advBlockType_name" numFmtId="0" hierarchy="31" level="1">
      <sharedItems containsSemiMixedTypes="0" containsNonDate="0" containsString="0"/>
    </cacheField>
    <cacheField name="[Звіт поблочний].[Заборонені].[Заборонені]" caption="Заборонені" numFmtId="0" hierarchy="42" level="1">
      <sharedItems count="2">
        <s v=" "/>
        <s v="так"/>
      </sharedItems>
    </cacheField>
    <cacheField name="[Звіт поблочний].[timeLine_StartTime_str].[timeLine_StartTime_str]" caption="timeLine_StartTime_str" numFmtId="0" hierarchy="38" level="1">
      <sharedItems count="65">
        <s v="06:05:00"/>
        <s v="10:30:00"/>
        <s v="11:00:00"/>
        <s v="14:40:00"/>
        <s v="16:00:00"/>
        <s v="18:05:00"/>
        <s v="19:05:00"/>
        <s v="20:30:00"/>
        <s v="21:45:00"/>
        <s v="22:55:00"/>
        <s v="23:30:00"/>
        <s v="10:20:00"/>
        <s v="11:30:00"/>
        <s v="13:00:00"/>
        <s v="14:05:00"/>
        <s v="15:05:00"/>
        <s v="16:05:00"/>
        <s v="17:05:00"/>
        <s v="21:20:00"/>
        <s v="22:10:00"/>
        <s v="01:45:00"/>
        <s v="07:05:00"/>
        <s v="08:15:00"/>
        <s v="09:10:00"/>
        <s v="10:00:00"/>
        <s v="15:00:00"/>
        <s v="21:40:00"/>
        <s v="22:50:00"/>
        <s v="23:50:00"/>
        <s v="00:00:00"/>
        <s v="02:00:00"/>
        <s v="03:40:00"/>
        <s v="09:20:00"/>
        <s v="01:00:00"/>
        <s v="05:20:00"/>
        <s v="07:00:00"/>
        <s v="07:15:00"/>
        <s v="08:00:00"/>
        <s v="08:10:00"/>
        <s v="09:00:00"/>
        <s v="12:30:00"/>
        <s v="13:50:00"/>
        <s v="17:25:00"/>
        <s v="20:00:00"/>
        <s v="02:30:00"/>
        <s v="04:35:00"/>
        <s v="22:00:00"/>
        <s v="00:40:00"/>
        <s v="04:50:00"/>
        <s v="05:50:00"/>
        <s v="09:05:00"/>
        <s v="03:00:00"/>
        <s v="04:30:00"/>
        <s v="05:40:00"/>
        <s v="12:50:00"/>
        <s v="14:00:00"/>
        <s v="12:25:00"/>
        <s v="01:30:00"/>
        <s v="03:50:00"/>
        <s v="06:55:00"/>
        <s v="19:15:00"/>
        <s v="23:40:00"/>
        <s v="00:50:00"/>
        <s v="06:35:00"/>
        <s v="12:00:00"/>
      </sharedItems>
    </cacheField>
    <cacheField name="[Звіт поблочний].[Час виходу блока].[Час виходу блока]" caption="Час виходу блока" numFmtId="0" hierarchy="51" level="1">
      <sharedItems count="214">
        <s v="6:25:00"/>
        <s v="10:30:00"/>
        <s v="11:15:00"/>
        <s v="12:05:00"/>
        <s v="15:05:00"/>
        <s v="16:10:00"/>
        <s v="18:20:00"/>
        <s v="19:45:00"/>
        <s v="20:42:00"/>
        <s v="21:15:00"/>
        <s v="22:10:00"/>
        <s v="23:10:00"/>
        <s v="0:05:00"/>
        <s v="15:10:00"/>
        <s v="17:05:00"/>
        <s v="18:15:00"/>
        <s v="21:20:00"/>
        <s v="22:55:00"/>
        <s v="10:05:00"/>
        <s v="11:35:00"/>
        <s v="12:06:00"/>
        <s v="15:04:00"/>
        <s v="23:05:00"/>
        <s v="16:06:00"/>
        <s v="0:40:00"/>
        <s v="10:20:00"/>
        <s v="12:14:00"/>
        <s v="13:10:00"/>
        <s v="18:10:00"/>
        <s v="14:10:00"/>
        <s v="19:10:00"/>
        <s v="16:09:00"/>
        <s v="17:10:00"/>
        <s v="20:31:00"/>
        <s v="9:05:00"/>
        <s v="0:10:00"/>
        <s v="23:25:00"/>
        <s v="6:30:00"/>
        <s v="7:15:00"/>
        <s v="20:35:00"/>
        <s v="8:15:00"/>
        <s v="10:10:00"/>
        <s v="11:10:00"/>
        <s v="22:25:00"/>
        <s v="12:15:00"/>
        <s v="15:15:00"/>
        <s v="15:20:00"/>
        <s v="16:05:00"/>
        <s v="0:15:00"/>
        <s v="23:15:00"/>
        <s v="10:45:00"/>
        <s v="13:25:00"/>
        <s v="12:03:00"/>
        <s v="14:20:00"/>
        <s v="22:20:00"/>
        <s v="0:32:00"/>
        <s v="10:25:00"/>
        <s v="11:25:00"/>
        <s v="12:10:00"/>
        <s v="18:14:00"/>
        <s v="15:09:00"/>
        <s v="10:24:00"/>
        <s v="22:15:00"/>
        <s v="1:32:00"/>
        <s v="4:31:00"/>
        <s v="4:56:00"/>
        <s v="6:04:00"/>
        <s v="3:12:00"/>
        <s v="3:37:00"/>
        <s v="3:57:00"/>
        <s v="5:16:00"/>
        <s v="6:20:00"/>
        <s v="7:00:00"/>
        <s v="7:10:00"/>
        <s v="8:00:00"/>
        <s v="8:10:00"/>
        <s v="9:00:00"/>
        <s v="9:18:00"/>
        <s v="9:22:00"/>
        <s v="10:17:00"/>
        <s v="22:43:00"/>
        <s v="22:48:00"/>
        <s v="12:35:00"/>
        <s v="13:00:00"/>
        <s v="13:56:00"/>
        <s v="14:06:00"/>
        <s v="14:46:00"/>
        <s v="15:12:00"/>
        <s v="16:53:00"/>
        <s v="17:40:00"/>
        <s v="18:05:00"/>
        <s v="19:00:00"/>
        <s v="19:02:00"/>
        <s v="2:32:00"/>
        <s v="20:00:00"/>
        <s v="21:12:00"/>
        <s v="21:42:00"/>
        <s v="21:57:00"/>
        <s v="11:20:00"/>
        <s v="4:05:00"/>
        <s v="3:36:00"/>
        <s v="22:00:00"/>
        <s v="23:03:00"/>
        <s v="9:20:00"/>
        <s v="16:52:00"/>
        <s v="19:05:00"/>
        <s v="21:00:00"/>
        <s v="1:05:00"/>
        <s v="1:35:00"/>
        <s v="6:01:00"/>
        <s v="0:28:00"/>
        <s v="23:58:00"/>
        <s v="0:19:00"/>
        <s v="23:59:00"/>
        <s v="1:59:00"/>
        <s v="5:00:00"/>
        <s v="5:10:00"/>
        <s v="3:20:00"/>
        <s v="8:56:00"/>
        <s v="9:51:00"/>
        <s v="10:55:00"/>
        <s v="11:54:00"/>
        <s v="12:32:00"/>
        <s v="22:02:00"/>
        <s v="23:01:00"/>
        <s v="14:16:00"/>
        <s v="14:25:00"/>
        <s v="15:05:11"/>
        <s v="15:06:00"/>
        <s v="16:07:00"/>
        <s v="16:38:00"/>
        <s v="16:50:00"/>
        <s v="17:35:00"/>
        <s v="17:40:50"/>
        <s v="17:41:00"/>
        <s v="18:48:00"/>
        <s v="20:30:00"/>
        <s v="6:19:00"/>
        <s v="6:29:00"/>
        <s v="7:06:00"/>
        <s v="8:06:00"/>
        <s v="8:53:00"/>
        <s v="6:10:00"/>
        <s v="6:40:00"/>
        <s v="8:00:45"/>
        <s v="3:00:00"/>
        <s v="4:00:00"/>
        <s v="4:30:00"/>
        <s v="5:42:00"/>
        <s v="6:02:00"/>
        <s v="8:01:00"/>
        <s v="8:46:00"/>
        <s v="8:59:00"/>
        <s v="10:00:00"/>
        <s v="12:02:00"/>
        <s v="11:39:00"/>
        <s v="12:58:00"/>
        <s v="13:08:00"/>
        <s v="14:08:00"/>
        <s v="23:21:00"/>
        <s v="23:24:00"/>
        <s v="22:05:00"/>
        <s v="15:11:00"/>
        <s v="15:55:00"/>
        <s v="16:19:00"/>
        <s v="17:14:00"/>
        <s v="17:15:00"/>
        <s v="2:14:00"/>
        <s v="2:29:00"/>
        <s v="19:03:40"/>
        <s v="0:22:00"/>
        <s v="0:00:00"/>
        <s v="1:00:00"/>
        <s v="2:00:00"/>
        <s v="4:35:00"/>
        <s v="6:00:00"/>
        <s v="6:05:00"/>
        <s v="11:00:00"/>
        <s v="12:00:00"/>
        <s v="12:25:00"/>
        <s v="14:00:00"/>
        <s v="15:00:00"/>
        <s v="16:00:00"/>
        <s v="17:00:00"/>
        <s v="17:25:00"/>
        <s v="18:00:00"/>
        <s v="21:45:00"/>
        <s v="23:00:00"/>
        <s v="3:40:00"/>
        <s v="5:20:00"/>
        <s v="12:30:00"/>
        <s v="13:50:00"/>
        <s v="14:40:00"/>
        <s v="1:30:00"/>
        <s v="2:30:00"/>
        <s v="23:30:00"/>
        <s v="3:50:00"/>
        <s v="4:50:00"/>
        <s v="5:50:00"/>
        <s v="6:55:00"/>
        <s v="11:30:00"/>
        <s v="14:05:00"/>
        <s v="19:15:00"/>
        <s v="23:40:00"/>
        <s v="0:50:00"/>
        <s v="1:45:00"/>
        <s v="5:40:00"/>
        <s v="6:35:00"/>
        <s v="7:05:00"/>
        <s v="9:10:00"/>
        <s v="12:50:00"/>
        <s v="21:40:00"/>
        <s v="22:50:00"/>
        <s v="23:50:00"/>
      </sharedItems>
    </cacheField>
    <cacheField name="[Measures].[Сума для Мікророзриви]" caption="Сума для Мікророзриви" numFmtId="0" hierarchy="120" level="32767"/>
    <cacheField name="[Measures].[Сума для Потенційні мікророзриви]" caption="Сума для Потенційні мікророзриви" numFmtId="0" hierarchy="121" level="32767"/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2" memberValueDatatype="130" unbalanced="0">
      <fieldsUsage count="2">
        <fieldUsage x="-1"/>
        <fieldUsage x="3"/>
      </fieldsUsage>
    </cacheHierarchy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0" memberValueDatatype="3" unbalanced="0"/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2" memberValueDatatype="130" unbalanced="0">
      <fieldsUsage count="2">
        <fieldUsage x="-1"/>
        <fieldUsage x="5"/>
      </fieldsUsage>
    </cacheHierarchy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2" memberValueDatatype="130" unbalanced="0">
      <fieldsUsage count="2">
        <fieldUsage x="-1"/>
        <fieldUsage x="4"/>
      </fieldsUsage>
    </cacheHierarchy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0" memberValueDatatype="130" unbalanced="0"/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0" memberValueDatatype="130" unbalanced="0"/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0" memberValueDatatype="130" unbalanced="0"/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6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 oneField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 oneField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Колесник Євгенія Олександрівна" refreshedDate="43045.594479861109" createdVersion="5" refreshedVersion="5" minRefreshableVersion="3" recordCount="0" supportSubquery="1" supportAdvancedDrill="1">
  <cacheSource type="external" connectionId="3"/>
  <cacheFields count="12">
    <cacheField name="[Звіт поблочний].[channel_name].[channel_name]" caption="channel_name" numFmtId="0" hierarchy="32" level="1">
      <sharedItems containsSemiMixedTypes="0" containsNonDate="0" containsString="0"/>
    </cacheField>
    <cacheField name="[Звіт поблочний].[Дата].[Дата]" caption="Дата" numFmtId="0" hierarchy="41" level="1">
      <sharedItems containsSemiMixedTypes="0" containsNonDate="0" containsDate="1" containsString="0" minDate="2017-11-01T00:00:00" maxDate="2017-12-01T00:00:00" count="30">
        <d v="2017-11-01T00:00:00"/>
        <d v="2017-11-02T00:00:00"/>
        <d v="2017-11-03T00:00:00"/>
        <d v="2017-11-04T00:00:00"/>
        <d v="2017-11-05T00:00:00"/>
        <d v="2017-11-06T00:00:00"/>
        <d v="2017-11-07T00:00:00"/>
        <d v="2017-11-08T00:00:00"/>
        <d v="2017-11-09T00:00:00"/>
        <d v="2017-11-10T00:00:00"/>
        <d v="2017-11-11T00:00:00"/>
        <d v="2017-11-12T00:00:00"/>
        <d v="2017-11-13T00:00:00"/>
        <d v="2017-11-14T00:00:00"/>
        <d v="2017-11-15T00:00:00"/>
        <d v="2017-11-16T00:00:00"/>
        <d v="2017-11-17T00:00:00"/>
        <d v="2017-11-18T00:00:00"/>
        <d v="2017-11-19T00:00:00"/>
        <d v="2017-11-20T00:00:00"/>
        <d v="2017-11-21T00:00:00"/>
        <d v="2017-11-22T00:00:00"/>
        <d v="2017-11-23T00:00:00"/>
        <d v="2017-11-24T00:00:00"/>
        <d v="2017-11-25T00:00:00"/>
        <d v="2017-11-26T00:00:00"/>
        <d v="2017-11-27T00:00:00"/>
        <d v="2017-11-28T00:00:00"/>
        <d v="2017-11-29T00:00:00"/>
        <d v="2017-11-30T00:00:00"/>
      </sharedItems>
    </cacheField>
    <cacheField name="[Звіт поблочний].[program_name].[program_name]" caption="program_name" numFmtId="0" hierarchy="36" level="1">
      <sharedItems count="59">
        <s v="Следствие вели... с Леонидом Каневским 2"/>
        <s v="Что делает твоя жена"/>
        <s v="Утро с Интером"/>
        <s v="Я приду сама"/>
        <s v="Жизнь на грани"/>
        <s v="Вещдок"/>
        <s v="Касается каждого"/>
        <s v="Подробности недели"/>
        <s v="Гу-га"/>
        <s v="Второй шанс"/>
        <s v="На войне как на войне"/>
        <s v="Жди меня"/>
        <s v="Шел четвертый год войны"/>
        <s v="Что делает твоя жена?"/>
        <s v="Ларго Винч 2: Заговор в Бирме"/>
        <s v="Судьба человека"/>
        <s v="Битва за Киев"/>
        <s v="Семь стариков и одна девушка"/>
        <s v="Ночное происшествие"/>
        <s v="Суета сует"/>
        <s v="Удачный проект"/>
        <s v="Готовим вместе"/>
        <s v="Орел и решка. Рай и ад"/>
        <s v="Орел и решка. Перезагрузка"/>
        <s v="Галина Польских. По семейным обстоятельствам"/>
        <s v="Только не отпускай меня"/>
        <s v="Капля света"/>
        <s v="Линия света"/>
        <s v="Лок"/>
        <s v="Германия 83"/>
        <s v="Стена"/>
        <s v="Области тьмы"/>
        <s v="Иван Бровкин на Целине"/>
        <s v="Дачная поездка сержанта Цыбули"/>
        <s v="Максим Перепелица"/>
        <s v="Деревенский романс"/>
        <s v="Два Ивана"/>
        <s v="Солдат Иван Бровкин"/>
        <s v="Вокзал для двоих"/>
        <s v="Орел и Решка. Юбилейный 2"/>
        <s v="Укрощение строптивого"/>
        <s v="Людмила Гурченко. Дочки-матери"/>
        <s v="Место встречи"/>
        <s v="Вернешься - поговорим"/>
        <s v="Рецепт ее молодости"/>
        <s v="Телесериал"/>
        <s v="Програма 2"/>
        <s v="Программа"/>
        <s v="Телесеріал 2"/>
        <s v="Х/ф"/>
        <s v="Док. телесеріал 2"/>
        <s v="&quot;Жди меня&quot;"/>
        <s v="Ток-шоу &quot;Касается каждого&quot;"/>
        <s v="&quot;Подробности&quot;"/>
        <s v="Худ. фільм 2"/>
        <s v="Худ.фильм"/>
        <s v="&quot;Подробности&quot; повт."/>
        <s v="М/ф"/>
        <s v="&quot;Готовим вместе&quot;"/>
      </sharedItems>
    </cacheField>
    <cacheField name="[Звіт поблочний].[gap_id].[gap_id]" caption="gap_id" numFmtId="0" hierarchy="34" level="1">
      <sharedItems containsSemiMixedTypes="0" containsString="0" containsNumber="1" containsInteger="1" minValue="3737314" maxValue="3749927" count="603">
        <n v="3738459"/>
        <n v="3738511"/>
        <n v="3737322"/>
        <n v="3737415"/>
        <n v="3737481"/>
        <n v="3747869"/>
        <n v="3747913"/>
        <n v="3749875"/>
        <n v="3749876"/>
        <n v="3747957"/>
        <n v="3747993"/>
        <n v="3737889"/>
        <n v="3737957"/>
        <n v="3737958"/>
        <n v="3738065"/>
        <n v="3738129"/>
        <n v="3738237"/>
        <n v="3738238"/>
        <n v="3738331"/>
        <n v="3738395"/>
        <n v="3738461"/>
        <n v="3738513"/>
        <n v="3737324"/>
        <n v="3737417"/>
        <n v="3737483"/>
        <n v="3747871"/>
        <n v="3747915"/>
        <n v="3749878"/>
        <n v="3749879"/>
        <n v="3747959"/>
        <n v="3747995"/>
        <n v="3737891"/>
        <n v="3737960"/>
        <n v="3737961"/>
        <n v="3738067"/>
        <n v="3738131"/>
        <n v="3738240"/>
        <n v="3738241"/>
        <n v="3738333"/>
        <n v="3738397"/>
        <n v="3737326"/>
        <n v="3737419"/>
        <n v="3737485"/>
        <n v="3747873"/>
        <n v="3747917"/>
        <n v="3749882"/>
        <n v="3749881"/>
        <n v="3747961"/>
        <n v="3747997"/>
        <n v="3737893"/>
        <n v="3738367"/>
        <n v="3738431"/>
        <n v="3737963"/>
        <n v="3737964"/>
        <n v="3738069"/>
        <n v="3738133"/>
        <n v="3738217"/>
        <n v="3738218"/>
        <n v="3738432"/>
        <n v="3738547"/>
        <n v="3738495"/>
        <n v="3737645"/>
        <n v="3737710"/>
        <n v="3737314"/>
        <n v="3737709"/>
        <n v="3737821"/>
        <n v="3738109"/>
        <n v="3737881"/>
        <n v="3738173"/>
        <n v="3737949"/>
        <n v="3738011"/>
        <n v="3738035"/>
        <n v="3738291"/>
        <n v="3738307"/>
        <n v="3738375"/>
        <n v="3738376"/>
        <n v="3738443"/>
        <n v="3737373"/>
        <n v="3737555"/>
        <n v="3737374"/>
        <n v="3738503"/>
        <n v="3738387"/>
        <n v="3738451"/>
        <n v="3737366"/>
        <n v="3737407"/>
        <n v="3738299"/>
        <n v="3738317"/>
        <n v="3737525"/>
        <n v="3737563"/>
        <n v="3737637"/>
        <n v="3737701"/>
        <n v="3738316"/>
        <n v="3738019"/>
        <n v="3738027"/>
        <n v="3738117"/>
        <n v="3738118"/>
        <n v="3737721"/>
        <n v="3737873"/>
        <n v="3737941"/>
        <n v="3737805"/>
        <n v="3737927"/>
        <n v="3738515"/>
        <n v="3737328"/>
        <n v="3738399"/>
        <n v="3738463"/>
        <n v="3737421"/>
        <n v="3737487"/>
        <n v="3747875"/>
        <n v="3747919"/>
        <n v="3737813"/>
        <n v="3737865"/>
        <n v="3737925"/>
        <n v="3737926"/>
        <n v="3738071"/>
        <n v="3738135"/>
        <n v="3738244"/>
        <n v="3738243"/>
        <n v="3737653"/>
        <n v="3737654"/>
        <n v="3738335"/>
        <n v="3738517"/>
        <n v="3737330"/>
        <n v="3737423"/>
        <n v="3737489"/>
        <n v="3747877"/>
        <n v="3747921"/>
        <n v="3749884"/>
        <n v="3749885"/>
        <n v="3738401"/>
        <n v="3738465"/>
        <n v="3747963"/>
        <n v="3747999"/>
        <n v="3737895"/>
        <n v="3737966"/>
        <n v="3737967"/>
        <n v="3738073"/>
        <n v="3738137"/>
        <n v="3738247"/>
        <n v="3738246"/>
        <n v="3738337"/>
        <n v="3738519"/>
        <n v="3737897"/>
        <n v="3749887"/>
        <n v="3749888"/>
        <n v="3737332"/>
        <n v="3737425"/>
        <n v="3737491"/>
        <n v="3747879"/>
        <n v="3747923"/>
        <n v="3738403"/>
        <n v="3738467"/>
        <n v="3747965"/>
        <n v="3748001"/>
        <n v="3737969"/>
        <n v="3737970"/>
        <n v="3738075"/>
        <n v="3738139"/>
        <n v="3738250"/>
        <n v="3738249"/>
        <n v="3738339"/>
        <n v="3738521"/>
        <n v="3737334"/>
        <n v="3737427"/>
        <n v="3737493"/>
        <n v="3747881"/>
        <n v="3747925"/>
        <n v="3738405"/>
        <n v="3738469"/>
        <n v="3747967"/>
        <n v="3748003"/>
        <n v="3737899"/>
        <n v="3737972"/>
        <n v="3737973"/>
        <n v="3738077"/>
        <n v="3738141"/>
        <n v="3738252"/>
        <n v="3738253"/>
        <n v="3738341"/>
        <n v="3749890"/>
        <n v="3749891"/>
        <n v="3738549"/>
        <n v="3749893"/>
        <n v="3749894"/>
        <n v="3738369"/>
        <n v="3738434"/>
        <n v="3737336"/>
        <n v="3737429"/>
        <n v="3737495"/>
        <n v="3747883"/>
        <n v="3747927"/>
        <n v="3747969"/>
        <n v="3748005"/>
        <n v="3737901"/>
        <n v="3737975"/>
        <n v="3737976"/>
        <n v="3738079"/>
        <n v="3738143"/>
        <n v="3738220"/>
        <n v="3738221"/>
        <n v="3738435"/>
        <n v="3738445"/>
        <n v="3738497"/>
        <n v="3737557"/>
        <n v="3737647"/>
        <n v="3737713"/>
        <n v="3737712"/>
        <n v="3737823"/>
        <n v="3738378"/>
        <n v="3738379"/>
        <n v="3737883"/>
        <n v="3737951"/>
        <n v="3738013"/>
        <n v="3738037"/>
        <n v="3738111"/>
        <n v="3738175"/>
        <n v="3738293"/>
        <n v="3738309"/>
        <n v="3737316"/>
        <n v="3737376"/>
        <n v="3737377"/>
        <n v="3737409"/>
        <n v="3738637"/>
        <n v="3738301"/>
        <n v="3738321"/>
        <n v="3737527"/>
        <n v="3737565"/>
        <n v="3737639"/>
        <n v="3737723"/>
        <n v="3737703"/>
        <n v="3737807"/>
        <n v="3737875"/>
        <n v="3738389"/>
        <n v="3738319"/>
        <n v="3738320"/>
        <n v="3737943"/>
        <n v="3738021"/>
        <n v="3738029"/>
        <n v="3738120"/>
        <n v="3738121"/>
        <n v="3738453"/>
        <n v="3738505"/>
        <n v="3738471"/>
        <n v="3738523"/>
        <n v="3737338"/>
        <n v="3737431"/>
        <n v="3737497"/>
        <n v="3747885"/>
        <n v="3747929"/>
        <n v="3737656"/>
        <n v="3737657"/>
        <n v="3737815"/>
        <n v="3737867"/>
        <n v="3737929"/>
        <n v="3737930"/>
        <n v="3737931"/>
        <n v="3738081"/>
        <n v="3738145"/>
        <n v="3738255"/>
        <n v="3738256"/>
        <n v="3738343"/>
        <n v="3738407"/>
        <n v="3738473"/>
        <n v="3738525"/>
        <n v="3737340"/>
        <n v="3737433"/>
        <n v="3737499"/>
        <n v="3747887"/>
        <n v="3747931"/>
        <n v="3749896"/>
        <n v="3749897"/>
        <n v="3747971"/>
        <n v="3748007"/>
        <n v="3737903"/>
        <n v="3737978"/>
        <n v="3737979"/>
        <n v="3738083"/>
        <n v="3738147"/>
        <n v="3738258"/>
        <n v="3738259"/>
        <n v="3738345"/>
        <n v="3738409"/>
        <n v="3738475"/>
        <n v="3738527"/>
        <n v="3737342"/>
        <n v="3737435"/>
        <n v="3737501"/>
        <n v="3747889"/>
        <n v="3747933"/>
        <n v="3749899"/>
        <n v="3749900"/>
        <n v="3747973"/>
        <n v="3748009"/>
        <n v="3737905"/>
        <n v="3737981"/>
        <n v="3737982"/>
        <n v="3738085"/>
        <n v="3738149"/>
        <n v="3738261"/>
        <n v="3738262"/>
        <n v="3738347"/>
        <n v="3738411"/>
        <n v="3738477"/>
        <n v="3738529"/>
        <n v="3737344"/>
        <n v="3737437"/>
        <n v="3737503"/>
        <n v="3747891"/>
        <n v="3747935"/>
        <n v="3749902"/>
        <n v="3749903"/>
        <n v="3747975"/>
        <n v="3748011"/>
        <n v="3737907"/>
        <n v="3737984"/>
        <n v="3737985"/>
        <n v="3738087"/>
        <n v="3738151"/>
        <n v="3738264"/>
        <n v="3738265"/>
        <n v="3738349"/>
        <n v="3738413"/>
        <n v="3738551"/>
        <n v="3737346"/>
        <n v="3737439"/>
        <n v="3737505"/>
        <n v="3747893"/>
        <n v="3747937"/>
        <n v="3749905"/>
        <n v="3749906"/>
        <n v="3747977"/>
        <n v="3748013"/>
        <n v="3737909"/>
        <n v="3737987"/>
        <n v="3737988"/>
        <n v="3738089"/>
        <n v="3738153"/>
        <n v="3738223"/>
        <n v="3738224"/>
        <n v="3738371"/>
        <n v="3738437"/>
        <n v="3738438"/>
        <n v="3738499"/>
        <n v="3737318"/>
        <n v="3737379"/>
        <n v="3737380"/>
        <n v="3737559"/>
        <n v="3737649"/>
        <n v="3737715"/>
        <n v="3737716"/>
        <n v="3737825"/>
        <n v="3737885"/>
        <n v="3737953"/>
        <n v="3738015"/>
        <n v="3738039"/>
        <n v="3738113"/>
        <n v="3738177"/>
        <n v="3738295"/>
        <n v="3738311"/>
        <n v="3738381"/>
        <n v="3738382"/>
        <n v="3738447"/>
        <n v="3738507"/>
        <n v="3738639"/>
        <n v="3737411"/>
        <n v="3737529"/>
        <n v="3737567"/>
        <n v="3737641"/>
        <n v="3737705"/>
        <n v="3737725"/>
        <n v="3737809"/>
        <n v="3737877"/>
        <n v="3737945"/>
        <n v="3738023"/>
        <n v="3738031"/>
        <n v="3738123"/>
        <n v="3738124"/>
        <n v="3738303"/>
        <n v="3738323"/>
        <n v="3738324"/>
        <n v="3738325"/>
        <n v="3738391"/>
        <n v="3738455"/>
        <n v="3738479"/>
        <n v="3738531"/>
        <n v="3737348"/>
        <n v="3737441"/>
        <n v="3737507"/>
        <n v="3747895"/>
        <n v="3747939"/>
        <n v="3737659"/>
        <n v="3737660"/>
        <n v="3737817"/>
        <n v="3737869"/>
        <n v="3737933"/>
        <n v="3737934"/>
        <n v="3737935"/>
        <n v="3738091"/>
        <n v="3738155"/>
        <n v="3738267"/>
        <n v="3738268"/>
        <n v="3738351"/>
        <n v="3738415"/>
        <n v="3738481"/>
        <n v="3738533"/>
        <n v="3737350"/>
        <n v="3737443"/>
        <n v="3737509"/>
        <n v="3747897"/>
        <n v="3747941"/>
        <n v="3749908"/>
        <n v="3749909"/>
        <n v="3747979"/>
        <n v="3748015"/>
        <n v="3737911"/>
        <n v="3737990"/>
        <n v="3737991"/>
        <n v="3738093"/>
        <n v="3738157"/>
        <n v="3738270"/>
        <n v="3738271"/>
        <n v="3738353"/>
        <n v="3738417"/>
        <n v="3738483"/>
        <n v="3738535"/>
        <n v="3737352"/>
        <n v="3737445"/>
        <n v="3737511"/>
        <n v="3747899"/>
        <n v="3747943"/>
        <n v="3749911"/>
        <n v="3749912"/>
        <n v="3747981"/>
        <n v="3748017"/>
        <n v="3737913"/>
        <n v="3737993"/>
        <n v="3737994"/>
        <n v="3738095"/>
        <n v="3738159"/>
        <n v="3738273"/>
        <n v="3738274"/>
        <n v="3738355"/>
        <n v="3738419"/>
        <n v="3738485"/>
        <n v="3738537"/>
        <n v="3737354"/>
        <n v="3737447"/>
        <n v="3737513"/>
        <n v="3747901"/>
        <n v="3747945"/>
        <n v="3749914"/>
        <n v="3749915"/>
        <n v="3747983"/>
        <n v="3748019"/>
        <n v="3737915"/>
        <n v="3737996"/>
        <n v="3737997"/>
        <n v="3738097"/>
        <n v="3738161"/>
        <n v="3738276"/>
        <n v="3738277"/>
        <n v="3738357"/>
        <n v="3738421"/>
        <n v="3738553"/>
        <n v="3737356"/>
        <n v="3737449"/>
        <n v="3737515"/>
        <n v="3747903"/>
        <n v="3747947"/>
        <n v="3749917"/>
        <n v="3749918"/>
        <n v="3747985"/>
        <n v="3748021"/>
        <n v="3737917"/>
        <n v="3737999"/>
        <n v="3738000"/>
        <n v="3738099"/>
        <n v="3738163"/>
        <n v="3738226"/>
        <n v="3738227"/>
        <n v="3738373"/>
        <n v="3738440"/>
        <n v="3738441"/>
        <n v="3738501"/>
        <n v="3737320"/>
        <n v="3737382"/>
        <n v="3737383"/>
        <n v="3737561"/>
        <n v="3737651"/>
        <n v="3737718"/>
        <n v="3737719"/>
        <n v="3737827"/>
        <n v="3737887"/>
        <n v="3737955"/>
        <n v="3738017"/>
        <n v="3738041"/>
        <n v="3738115"/>
        <n v="3738179"/>
        <n v="3738297"/>
        <n v="3738313"/>
        <n v="3738384"/>
        <n v="3738385"/>
        <n v="3738449"/>
        <n v="3738509"/>
        <n v="3738641"/>
        <n v="3737413"/>
        <n v="3737531"/>
        <n v="3737569"/>
        <n v="3737643"/>
        <n v="3737707"/>
        <n v="3737727"/>
        <n v="3737811"/>
        <n v="3737879"/>
        <n v="3737947"/>
        <n v="3738025"/>
        <n v="3738033"/>
        <n v="3738126"/>
        <n v="3738127"/>
        <n v="3738305"/>
        <n v="3738327"/>
        <n v="3738328"/>
        <n v="3738329"/>
        <n v="3738393"/>
        <n v="3738457"/>
        <n v="3738487"/>
        <n v="3738539"/>
        <n v="3737358"/>
        <n v="3737451"/>
        <n v="3737517"/>
        <n v="3747905"/>
        <n v="3747949"/>
        <n v="3737662"/>
        <n v="3737663"/>
        <n v="3737819"/>
        <n v="3737871"/>
        <n v="3737937"/>
        <n v="3737938"/>
        <n v="3737939"/>
        <n v="3738101"/>
        <n v="3738165"/>
        <n v="3738279"/>
        <n v="3738280"/>
        <n v="3738359"/>
        <n v="3738423"/>
        <n v="3738489"/>
        <n v="3738541"/>
        <n v="3737360"/>
        <n v="3737453"/>
        <n v="3737519"/>
        <n v="3747907"/>
        <n v="3747951"/>
        <n v="3749920"/>
        <n v="3749921"/>
        <n v="3747987"/>
        <n v="3748023"/>
        <n v="3737919"/>
        <n v="3738002"/>
        <n v="3738003"/>
        <n v="3738103"/>
        <n v="3738167"/>
        <n v="3738282"/>
        <n v="3738283"/>
        <n v="3738361"/>
        <n v="3738425"/>
        <n v="3738491"/>
        <n v="3738543"/>
        <n v="3737362"/>
        <n v="3737455"/>
        <n v="3737521"/>
        <n v="3747909"/>
        <n v="3747953"/>
        <n v="3749923"/>
        <n v="3749924"/>
        <n v="3747989"/>
        <n v="3748025"/>
        <n v="3737921"/>
        <n v="3738005"/>
        <n v="3738006"/>
        <n v="3738105"/>
        <n v="3738169"/>
        <n v="3738285"/>
        <n v="3738286"/>
        <n v="3738363"/>
        <n v="3738427"/>
        <n v="3738493"/>
        <n v="3738545"/>
        <n v="3737364"/>
        <n v="3737457"/>
        <n v="3737523"/>
        <n v="3747911"/>
        <n v="3747955"/>
        <n v="3749926"/>
        <n v="3749927"/>
        <n v="3747991"/>
        <n v="3748027"/>
        <n v="3737923"/>
        <n v="3738008"/>
        <n v="3738009"/>
        <n v="3738107"/>
        <n v="3738171"/>
        <n v="3738288"/>
        <n v="3738289"/>
        <n v="3738365"/>
        <n v="3738429"/>
      </sharedItems>
      <extLst>
        <ext xmlns:x15="http://schemas.microsoft.com/office/spreadsheetml/2010/11/main" uri="{4F2E5C28-24EA-4eb8-9CBF-B6C8F9C3D259}">
          <x15:cachedUniqueNames>
            <x15:cachedUniqueName index="0" name="[Звіт поблочний].[gap_id].&amp;[3738459]"/>
            <x15:cachedUniqueName index="1" name="[Звіт поблочний].[gap_id].&amp;[3738511]"/>
            <x15:cachedUniqueName index="2" name="[Звіт поблочний].[gap_id].&amp;[3737322]"/>
            <x15:cachedUniqueName index="3" name="[Звіт поблочний].[gap_id].&amp;[3737415]"/>
            <x15:cachedUniqueName index="4" name="[Звіт поблочний].[gap_id].&amp;[3737481]"/>
            <x15:cachedUniqueName index="5" name="[Звіт поблочний].[gap_id].&amp;[3747869]"/>
            <x15:cachedUniqueName index="6" name="[Звіт поблочний].[gap_id].&amp;[3747913]"/>
            <x15:cachedUniqueName index="7" name="[Звіт поблочний].[gap_id].&amp;[3749875]"/>
            <x15:cachedUniqueName index="8" name="[Звіт поблочний].[gap_id].&amp;[3749876]"/>
            <x15:cachedUniqueName index="9" name="[Звіт поблочний].[gap_id].&amp;[3747957]"/>
            <x15:cachedUniqueName index="10" name="[Звіт поблочний].[gap_id].&amp;[3747993]"/>
            <x15:cachedUniqueName index="11" name="[Звіт поблочний].[gap_id].&amp;[3737889]"/>
            <x15:cachedUniqueName index="12" name="[Звіт поблочний].[gap_id].&amp;[3737957]"/>
            <x15:cachedUniqueName index="13" name="[Звіт поблочний].[gap_id].&amp;[3737958]"/>
            <x15:cachedUniqueName index="14" name="[Звіт поблочний].[gap_id].&amp;[3738065]"/>
            <x15:cachedUniqueName index="15" name="[Звіт поблочний].[gap_id].&amp;[3738129]"/>
            <x15:cachedUniqueName index="16" name="[Звіт поблочний].[gap_id].&amp;[3738237]"/>
            <x15:cachedUniqueName index="17" name="[Звіт поблочний].[gap_id].&amp;[3738238]"/>
            <x15:cachedUniqueName index="18" name="[Звіт поблочний].[gap_id].&amp;[3738331]"/>
            <x15:cachedUniqueName index="19" name="[Звіт поблочний].[gap_id].&amp;[3738395]"/>
            <x15:cachedUniqueName index="20" name="[Звіт поблочний].[gap_id].&amp;[3738461]"/>
            <x15:cachedUniqueName index="21" name="[Звіт поблочний].[gap_id].&amp;[3738513]"/>
            <x15:cachedUniqueName index="22" name="[Звіт поблочний].[gap_id].&amp;[3737324]"/>
            <x15:cachedUniqueName index="23" name="[Звіт поблочний].[gap_id].&amp;[3737417]"/>
            <x15:cachedUniqueName index="24" name="[Звіт поблочний].[gap_id].&amp;[3737483]"/>
            <x15:cachedUniqueName index="25" name="[Звіт поблочний].[gap_id].&amp;[3747871]"/>
            <x15:cachedUniqueName index="26" name="[Звіт поблочний].[gap_id].&amp;[3747915]"/>
            <x15:cachedUniqueName index="27" name="[Звіт поблочний].[gap_id].&amp;[3749878]"/>
            <x15:cachedUniqueName index="28" name="[Звіт поблочний].[gap_id].&amp;[3749879]"/>
            <x15:cachedUniqueName index="29" name="[Звіт поблочний].[gap_id].&amp;[3747959]"/>
            <x15:cachedUniqueName index="30" name="[Звіт поблочний].[gap_id].&amp;[3747995]"/>
            <x15:cachedUniqueName index="31" name="[Звіт поблочний].[gap_id].&amp;[3737891]"/>
            <x15:cachedUniqueName index="32" name="[Звіт поблочний].[gap_id].&amp;[3737960]"/>
            <x15:cachedUniqueName index="33" name="[Звіт поблочний].[gap_id].&amp;[3737961]"/>
            <x15:cachedUniqueName index="34" name="[Звіт поблочний].[gap_id].&amp;[3738067]"/>
            <x15:cachedUniqueName index="35" name="[Звіт поблочний].[gap_id].&amp;[3738131]"/>
            <x15:cachedUniqueName index="36" name="[Звіт поблочний].[gap_id].&amp;[3738240]"/>
            <x15:cachedUniqueName index="37" name="[Звіт поблочний].[gap_id].&amp;[3738241]"/>
            <x15:cachedUniqueName index="38" name="[Звіт поблочний].[gap_id].&amp;[3738333]"/>
            <x15:cachedUniqueName index="39" name="[Звіт поблочний].[gap_id].&amp;[3738397]"/>
            <x15:cachedUniqueName index="40" name="[Звіт поблочний].[gap_id].&amp;[3737326]"/>
            <x15:cachedUniqueName index="41" name="[Звіт поблочний].[gap_id].&amp;[3737419]"/>
            <x15:cachedUniqueName index="42" name="[Звіт поблочний].[gap_id].&amp;[3737485]"/>
            <x15:cachedUniqueName index="43" name="[Звіт поблочний].[gap_id].&amp;[3747873]"/>
            <x15:cachedUniqueName index="44" name="[Звіт поблочний].[gap_id].&amp;[3747917]"/>
            <x15:cachedUniqueName index="45" name="[Звіт поблочний].[gap_id].&amp;[3749882]"/>
            <x15:cachedUniqueName index="46" name="[Звіт поблочний].[gap_id].&amp;[3749881]"/>
            <x15:cachedUniqueName index="47" name="[Звіт поблочний].[gap_id].&amp;[3747961]"/>
            <x15:cachedUniqueName index="48" name="[Звіт поблочний].[gap_id].&amp;[3747997]"/>
            <x15:cachedUniqueName index="49" name="[Звіт поблочний].[gap_id].&amp;[3737893]"/>
            <x15:cachedUniqueName index="50" name="[Звіт поблочний].[gap_id].&amp;[3738367]"/>
            <x15:cachedUniqueName index="51" name="[Звіт поблочний].[gap_id].&amp;[3738431]"/>
            <x15:cachedUniqueName index="52" name="[Звіт поблочний].[gap_id].&amp;[3737963]"/>
            <x15:cachedUniqueName index="53" name="[Звіт поблочний].[gap_id].&amp;[3737964]"/>
            <x15:cachedUniqueName index="54" name="[Звіт поблочний].[gap_id].&amp;[3738069]"/>
            <x15:cachedUniqueName index="55" name="[Звіт поблочний].[gap_id].&amp;[3738133]"/>
            <x15:cachedUniqueName index="56" name="[Звіт поблочний].[gap_id].&amp;[3738217]"/>
            <x15:cachedUniqueName index="57" name="[Звіт поблочний].[gap_id].&amp;[3738218]"/>
            <x15:cachedUniqueName index="58" name="[Звіт поблочний].[gap_id].&amp;[3738432]"/>
            <x15:cachedUniqueName index="59" name="[Звіт поблочний].[gap_id].&amp;[3738547]"/>
            <x15:cachedUniqueName index="60" name="[Звіт поблочний].[gap_id].&amp;[3738495]"/>
            <x15:cachedUniqueName index="61" name="[Звіт поблочний].[gap_id].&amp;[3737645]"/>
            <x15:cachedUniqueName index="62" name="[Звіт поблочний].[gap_id].&amp;[3737710]"/>
            <x15:cachedUniqueName index="63" name="[Звіт поблочний].[gap_id].&amp;[3737314]"/>
            <x15:cachedUniqueName index="64" name="[Звіт поблочний].[gap_id].&amp;[3737709]"/>
            <x15:cachedUniqueName index="65" name="[Звіт поблочний].[gap_id].&amp;[3737821]"/>
            <x15:cachedUniqueName index="66" name="[Звіт поблочний].[gap_id].&amp;[3738109]"/>
            <x15:cachedUniqueName index="67" name="[Звіт поблочний].[gap_id].&amp;[3737881]"/>
            <x15:cachedUniqueName index="68" name="[Звіт поблочний].[gap_id].&amp;[3738173]"/>
            <x15:cachedUniqueName index="69" name="[Звіт поблочний].[gap_id].&amp;[3737949]"/>
            <x15:cachedUniqueName index="70" name="[Звіт поблочний].[gap_id].&amp;[3738011]"/>
            <x15:cachedUniqueName index="71" name="[Звіт поблочний].[gap_id].&amp;[3738035]"/>
            <x15:cachedUniqueName index="72" name="[Звіт поблочний].[gap_id].&amp;[3738291]"/>
            <x15:cachedUniqueName index="73" name="[Звіт поблочний].[gap_id].&amp;[3738307]"/>
            <x15:cachedUniqueName index="74" name="[Звіт поблочний].[gap_id].&amp;[3738375]"/>
            <x15:cachedUniqueName index="75" name="[Звіт поблочний].[gap_id].&amp;[3738376]"/>
            <x15:cachedUniqueName index="76" name="[Звіт поблочний].[gap_id].&amp;[3738443]"/>
            <x15:cachedUniqueName index="77" name="[Звіт поблочний].[gap_id].&amp;[3737373]"/>
            <x15:cachedUniqueName index="78" name="[Звіт поблочний].[gap_id].&amp;[3737555]"/>
            <x15:cachedUniqueName index="79" name="[Звіт поблочний].[gap_id].&amp;[3737374]"/>
            <x15:cachedUniqueName index="80" name="[Звіт поблочний].[gap_id].&amp;[3738503]"/>
            <x15:cachedUniqueName index="81" name="[Звіт поблочний].[gap_id].&amp;[3738387]"/>
            <x15:cachedUniqueName index="82" name="[Звіт поблочний].[gap_id].&amp;[3738451]"/>
            <x15:cachedUniqueName index="83" name="[Звіт поблочний].[gap_id].&amp;[3737366]"/>
            <x15:cachedUniqueName index="84" name="[Звіт поблочний].[gap_id].&amp;[3737407]"/>
            <x15:cachedUniqueName index="85" name="[Звіт поблочний].[gap_id].&amp;[3738299]"/>
            <x15:cachedUniqueName index="86" name="[Звіт поблочний].[gap_id].&amp;[3738317]"/>
            <x15:cachedUniqueName index="87" name="[Звіт поблочний].[gap_id].&amp;[3737525]"/>
            <x15:cachedUniqueName index="88" name="[Звіт поблочний].[gap_id].&amp;[3737563]"/>
            <x15:cachedUniqueName index="89" name="[Звіт поблочний].[gap_id].&amp;[3737637]"/>
            <x15:cachedUniqueName index="90" name="[Звіт поблочний].[gap_id].&amp;[3737701]"/>
            <x15:cachedUniqueName index="91" name="[Звіт поблочний].[gap_id].&amp;[3738316]"/>
            <x15:cachedUniqueName index="92" name="[Звіт поблочний].[gap_id].&amp;[3738019]"/>
            <x15:cachedUniqueName index="93" name="[Звіт поблочний].[gap_id].&amp;[3738027]"/>
            <x15:cachedUniqueName index="94" name="[Звіт поблочний].[gap_id].&amp;[3738117]"/>
            <x15:cachedUniqueName index="95" name="[Звіт поблочний].[gap_id].&amp;[3738118]"/>
            <x15:cachedUniqueName index="96" name="[Звіт поблочний].[gap_id].&amp;[3737721]"/>
            <x15:cachedUniqueName index="97" name="[Звіт поблочний].[gap_id].&amp;[3737873]"/>
            <x15:cachedUniqueName index="98" name="[Звіт поблочний].[gap_id].&amp;[3737941]"/>
            <x15:cachedUniqueName index="99" name="[Звіт поблочний].[gap_id].&amp;[3737805]"/>
            <x15:cachedUniqueName index="100" name="[Звіт поблочний].[gap_id].&amp;[3737927]"/>
            <x15:cachedUniqueName index="101" name="[Звіт поблочний].[gap_id].&amp;[3738515]"/>
            <x15:cachedUniqueName index="102" name="[Звіт поблочний].[gap_id].&amp;[3737328]"/>
            <x15:cachedUniqueName index="103" name="[Звіт поблочний].[gap_id].&amp;[3738399]"/>
            <x15:cachedUniqueName index="104" name="[Звіт поблочний].[gap_id].&amp;[3738463]"/>
            <x15:cachedUniqueName index="105" name="[Звіт поблочний].[gap_id].&amp;[3737421]"/>
            <x15:cachedUniqueName index="106" name="[Звіт поблочний].[gap_id].&amp;[3737487]"/>
            <x15:cachedUniqueName index="107" name="[Звіт поблочний].[gap_id].&amp;[3747875]"/>
            <x15:cachedUniqueName index="108" name="[Звіт поблочний].[gap_id].&amp;[3747919]"/>
            <x15:cachedUniqueName index="109" name="[Звіт поблочний].[gap_id].&amp;[3737813]"/>
            <x15:cachedUniqueName index="110" name="[Звіт поблочний].[gap_id].&amp;[3737865]"/>
            <x15:cachedUniqueName index="111" name="[Звіт поблочний].[gap_id].&amp;[3737925]"/>
            <x15:cachedUniqueName index="112" name="[Звіт поблочний].[gap_id].&amp;[3737926]"/>
            <x15:cachedUniqueName index="113" name="[Звіт поблочний].[gap_id].&amp;[3738071]"/>
            <x15:cachedUniqueName index="114" name="[Звіт поблочний].[gap_id].&amp;[3738135]"/>
            <x15:cachedUniqueName index="115" name="[Звіт поблочний].[gap_id].&amp;[3738244]"/>
            <x15:cachedUniqueName index="116" name="[Звіт поблочний].[gap_id].&amp;[3738243]"/>
            <x15:cachedUniqueName index="117" name="[Звіт поблочний].[gap_id].&amp;[3737653]"/>
            <x15:cachedUniqueName index="118" name="[Звіт поблочний].[gap_id].&amp;[3737654]"/>
            <x15:cachedUniqueName index="119" name="[Звіт поблочний].[gap_id].&amp;[3738335]"/>
            <x15:cachedUniqueName index="120" name="[Звіт поблочний].[gap_id].&amp;[3738517]"/>
            <x15:cachedUniqueName index="121" name="[Звіт поблочний].[gap_id].&amp;[3737330]"/>
            <x15:cachedUniqueName index="122" name="[Звіт поблочний].[gap_id].&amp;[3737423]"/>
            <x15:cachedUniqueName index="123" name="[Звіт поблочний].[gap_id].&amp;[3737489]"/>
            <x15:cachedUniqueName index="124" name="[Звіт поблочний].[gap_id].&amp;[3747877]"/>
            <x15:cachedUniqueName index="125" name="[Звіт поблочний].[gap_id].&amp;[3747921]"/>
            <x15:cachedUniqueName index="126" name="[Звіт поблочний].[gap_id].&amp;[3749884]"/>
            <x15:cachedUniqueName index="127" name="[Звіт поблочний].[gap_id].&amp;[3749885]"/>
            <x15:cachedUniqueName index="128" name="[Звіт поблочний].[gap_id].&amp;[3738401]"/>
            <x15:cachedUniqueName index="129" name="[Звіт поблочний].[gap_id].&amp;[3738465]"/>
            <x15:cachedUniqueName index="130" name="[Звіт поблочний].[gap_id].&amp;[3747963]"/>
            <x15:cachedUniqueName index="131" name="[Звіт поблочний].[gap_id].&amp;[3747999]"/>
            <x15:cachedUniqueName index="132" name="[Звіт поблочний].[gap_id].&amp;[3737895]"/>
            <x15:cachedUniqueName index="133" name="[Звіт поблочний].[gap_id].&amp;[3737966]"/>
            <x15:cachedUniqueName index="134" name="[Звіт поблочний].[gap_id].&amp;[3737967]"/>
            <x15:cachedUniqueName index="135" name="[Звіт поблочний].[gap_id].&amp;[3738073]"/>
            <x15:cachedUniqueName index="136" name="[Звіт поблочний].[gap_id].&amp;[3738137]"/>
            <x15:cachedUniqueName index="137" name="[Звіт поблочний].[gap_id].&amp;[3738247]"/>
            <x15:cachedUniqueName index="138" name="[Звіт поблочний].[gap_id].&amp;[3738246]"/>
            <x15:cachedUniqueName index="139" name="[Звіт поблочний].[gap_id].&amp;[3738337]"/>
            <x15:cachedUniqueName index="140" name="[Звіт поблочний].[gap_id].&amp;[3738519]"/>
            <x15:cachedUniqueName index="141" name="[Звіт поблочний].[gap_id].&amp;[3737897]"/>
            <x15:cachedUniqueName index="142" name="[Звіт поблочний].[gap_id].&amp;[3749887]"/>
            <x15:cachedUniqueName index="143" name="[Звіт поблочний].[gap_id].&amp;[3749888]"/>
            <x15:cachedUniqueName index="144" name="[Звіт поблочний].[gap_id].&amp;[3737332]"/>
            <x15:cachedUniqueName index="145" name="[Звіт поблочний].[gap_id].&amp;[3737425]"/>
            <x15:cachedUniqueName index="146" name="[Звіт поблочний].[gap_id].&amp;[3737491]"/>
            <x15:cachedUniqueName index="147" name="[Звіт поблочний].[gap_id].&amp;[3747879]"/>
            <x15:cachedUniqueName index="148" name="[Звіт поблочний].[gap_id].&amp;[3747923]"/>
            <x15:cachedUniqueName index="149" name="[Звіт поблочний].[gap_id].&amp;[3738403]"/>
            <x15:cachedUniqueName index="150" name="[Звіт поблочний].[gap_id].&amp;[3738467]"/>
            <x15:cachedUniqueName index="151" name="[Звіт поблочний].[gap_id].&amp;[3747965]"/>
            <x15:cachedUniqueName index="152" name="[Звіт поблочний].[gap_id].&amp;[3748001]"/>
            <x15:cachedUniqueName index="153" name="[Звіт поблочний].[gap_id].&amp;[3737969]"/>
            <x15:cachedUniqueName index="154" name="[Звіт поблочний].[gap_id].&amp;[3737970]"/>
            <x15:cachedUniqueName index="155" name="[Звіт поблочний].[gap_id].&amp;[3738075]"/>
            <x15:cachedUniqueName index="156" name="[Звіт поблочний].[gap_id].&amp;[3738139]"/>
            <x15:cachedUniqueName index="157" name="[Звіт поблочний].[gap_id].&amp;[3738250]"/>
            <x15:cachedUniqueName index="158" name="[Звіт поблочний].[gap_id].&amp;[3738249]"/>
            <x15:cachedUniqueName index="159" name="[Звіт поблочний].[gap_id].&amp;[3738339]"/>
            <x15:cachedUniqueName index="160" name="[Звіт поблочний].[gap_id].&amp;[3738521]"/>
            <x15:cachedUniqueName index="161" name="[Звіт поблочний].[gap_id].&amp;[3737334]"/>
            <x15:cachedUniqueName index="162" name="[Звіт поблочний].[gap_id].&amp;[3737427]"/>
            <x15:cachedUniqueName index="163" name="[Звіт поблочний].[gap_id].&amp;[3737493]"/>
            <x15:cachedUniqueName index="164" name="[Звіт поблочний].[gap_id].&amp;[3747881]"/>
            <x15:cachedUniqueName index="165" name="[Звіт поблочний].[gap_id].&amp;[3747925]"/>
            <x15:cachedUniqueName index="166" name="[Звіт поблочний].[gap_id].&amp;[3738405]"/>
            <x15:cachedUniqueName index="167" name="[Звіт поблочний].[gap_id].&amp;[3738469]"/>
            <x15:cachedUniqueName index="168" name="[Звіт поблочний].[gap_id].&amp;[3747967]"/>
            <x15:cachedUniqueName index="169" name="[Звіт поблочний].[gap_id].&amp;[3748003]"/>
            <x15:cachedUniqueName index="170" name="[Звіт поблочний].[gap_id].&amp;[3737899]"/>
            <x15:cachedUniqueName index="171" name="[Звіт поблочний].[gap_id].&amp;[3737972]"/>
            <x15:cachedUniqueName index="172" name="[Звіт поблочний].[gap_id].&amp;[3737973]"/>
            <x15:cachedUniqueName index="173" name="[Звіт поблочний].[gap_id].&amp;[3738077]"/>
            <x15:cachedUniqueName index="174" name="[Звіт поблочний].[gap_id].&amp;[3738141]"/>
            <x15:cachedUniqueName index="175" name="[Звіт поблочний].[gap_id].&amp;[3738252]"/>
            <x15:cachedUniqueName index="176" name="[Звіт поблочний].[gap_id].&amp;[3738253]"/>
            <x15:cachedUniqueName index="177" name="[Звіт поблочний].[gap_id].&amp;[3738341]"/>
            <x15:cachedUniqueName index="178" name="[Звіт поблочний].[gap_id].&amp;[3749890]"/>
            <x15:cachedUniqueName index="179" name="[Звіт поблочний].[gap_id].&amp;[3749891]"/>
            <x15:cachedUniqueName index="180" name="[Звіт поблочний].[gap_id].&amp;[3738549]"/>
            <x15:cachedUniqueName index="181" name="[Звіт поблочний].[gap_id].&amp;[3749893]"/>
            <x15:cachedUniqueName index="182" name="[Звіт поблочний].[gap_id].&amp;[3749894]"/>
            <x15:cachedUniqueName index="183" name="[Звіт поблочний].[gap_id].&amp;[3738369]"/>
            <x15:cachedUniqueName index="184" name="[Звіт поблочний].[gap_id].&amp;[3738434]"/>
            <x15:cachedUniqueName index="185" name="[Звіт поблочний].[gap_id].&amp;[3737336]"/>
            <x15:cachedUniqueName index="186" name="[Звіт поблочний].[gap_id].&amp;[3737429]"/>
            <x15:cachedUniqueName index="187" name="[Звіт поблочний].[gap_id].&amp;[3737495]"/>
            <x15:cachedUniqueName index="188" name="[Звіт поблочний].[gap_id].&amp;[3747883]"/>
            <x15:cachedUniqueName index="189" name="[Звіт поблочний].[gap_id].&amp;[3747927]"/>
            <x15:cachedUniqueName index="190" name="[Звіт поблочний].[gap_id].&amp;[3747969]"/>
            <x15:cachedUniqueName index="191" name="[Звіт поблочний].[gap_id].&amp;[3748005]"/>
            <x15:cachedUniqueName index="192" name="[Звіт поблочний].[gap_id].&amp;[3737901]"/>
            <x15:cachedUniqueName index="193" name="[Звіт поблочний].[gap_id].&amp;[3737975]"/>
            <x15:cachedUniqueName index="194" name="[Звіт поблочний].[gap_id].&amp;[3737976]"/>
            <x15:cachedUniqueName index="195" name="[Звіт поблочний].[gap_id].&amp;[3738079]"/>
            <x15:cachedUniqueName index="196" name="[Звіт поблочний].[gap_id].&amp;[3738143]"/>
            <x15:cachedUniqueName index="197" name="[Звіт поблочний].[gap_id].&amp;[3738220]"/>
            <x15:cachedUniqueName index="198" name="[Звіт поблочний].[gap_id].&amp;[3738221]"/>
            <x15:cachedUniqueName index="199" name="[Звіт поблочний].[gap_id].&amp;[3738435]"/>
            <x15:cachedUniqueName index="200" name="[Звіт поблочний].[gap_id].&amp;[3738445]"/>
            <x15:cachedUniqueName index="201" name="[Звіт поблочний].[gap_id].&amp;[3738497]"/>
            <x15:cachedUniqueName index="202" name="[Звіт поблочний].[gap_id].&amp;[3737557]"/>
            <x15:cachedUniqueName index="203" name="[Звіт поблочний].[gap_id].&amp;[3737647]"/>
            <x15:cachedUniqueName index="204" name="[Звіт поблочний].[gap_id].&amp;[3737713]"/>
            <x15:cachedUniqueName index="205" name="[Звіт поблочний].[gap_id].&amp;[3737712]"/>
            <x15:cachedUniqueName index="206" name="[Звіт поблочний].[gap_id].&amp;[3737823]"/>
            <x15:cachedUniqueName index="207" name="[Звіт поблочний].[gap_id].&amp;[3738378]"/>
            <x15:cachedUniqueName index="208" name="[Звіт поблочний].[gap_id].&amp;[3738379]"/>
            <x15:cachedUniqueName index="209" name="[Звіт поблочний].[gap_id].&amp;[3737883]"/>
            <x15:cachedUniqueName index="210" name="[Звіт поблочний].[gap_id].&amp;[3737951]"/>
            <x15:cachedUniqueName index="211" name="[Звіт поблочний].[gap_id].&amp;[3738013]"/>
            <x15:cachedUniqueName index="212" name="[Звіт поблочний].[gap_id].&amp;[3738037]"/>
            <x15:cachedUniqueName index="213" name="[Звіт поблочний].[gap_id].&amp;[3738111]"/>
            <x15:cachedUniqueName index="214" name="[Звіт поблочний].[gap_id].&amp;[3738175]"/>
            <x15:cachedUniqueName index="215" name="[Звіт поблочний].[gap_id].&amp;[3738293]"/>
            <x15:cachedUniqueName index="216" name="[Звіт поблочний].[gap_id].&amp;[3738309]"/>
            <x15:cachedUniqueName index="217" name="[Звіт поблочний].[gap_id].&amp;[3737316]"/>
            <x15:cachedUniqueName index="218" name="[Звіт поблочний].[gap_id].&amp;[3737376]"/>
            <x15:cachedUniqueName index="219" name="[Звіт поблочний].[gap_id].&amp;[3737377]"/>
            <x15:cachedUniqueName index="220" name="[Звіт поблочний].[gap_id].&amp;[3737409]"/>
            <x15:cachedUniqueName index="221" name="[Звіт поблочний].[gap_id].&amp;[3738637]"/>
            <x15:cachedUniqueName index="222" name="[Звіт поблочний].[gap_id].&amp;[3738301]"/>
            <x15:cachedUniqueName index="223" name="[Звіт поблочний].[gap_id].&amp;[3738321]"/>
            <x15:cachedUniqueName index="224" name="[Звіт поблочний].[gap_id].&amp;[3737527]"/>
            <x15:cachedUniqueName index="225" name="[Звіт поблочний].[gap_id].&amp;[3737565]"/>
            <x15:cachedUniqueName index="226" name="[Звіт поблочний].[gap_id].&amp;[3737639]"/>
            <x15:cachedUniqueName index="227" name="[Звіт поблочний].[gap_id].&amp;[3737723]"/>
            <x15:cachedUniqueName index="228" name="[Звіт поблочний].[gap_id].&amp;[3737703]"/>
            <x15:cachedUniqueName index="229" name="[Звіт поблочний].[gap_id].&amp;[3737807]"/>
            <x15:cachedUniqueName index="230" name="[Звіт поблочний].[gap_id].&amp;[3737875]"/>
            <x15:cachedUniqueName index="231" name="[Звіт поблочний].[gap_id].&amp;[3738389]"/>
            <x15:cachedUniqueName index="232" name="[Звіт поблочний].[gap_id].&amp;[3738319]"/>
            <x15:cachedUniqueName index="233" name="[Звіт поблочний].[gap_id].&amp;[3738320]"/>
            <x15:cachedUniqueName index="234" name="[Звіт поблочний].[gap_id].&amp;[3737943]"/>
            <x15:cachedUniqueName index="235" name="[Звіт поблочний].[gap_id].&amp;[3738021]"/>
            <x15:cachedUniqueName index="236" name="[Звіт поблочний].[gap_id].&amp;[3738029]"/>
            <x15:cachedUniqueName index="237" name="[Звіт поблочний].[gap_id].&amp;[3738120]"/>
            <x15:cachedUniqueName index="238" name="[Звіт поблочний].[gap_id].&amp;[3738121]"/>
            <x15:cachedUniqueName index="239" name="[Звіт поблочний].[gap_id].&amp;[3738453]"/>
            <x15:cachedUniqueName index="240" name="[Звіт поблочний].[gap_id].&amp;[3738505]"/>
            <x15:cachedUniqueName index="241" name="[Звіт поблочний].[gap_id].&amp;[3738471]"/>
            <x15:cachedUniqueName index="242" name="[Звіт поблочний].[gap_id].&amp;[3738523]"/>
            <x15:cachedUniqueName index="243" name="[Звіт поблочний].[gap_id].&amp;[3737338]"/>
            <x15:cachedUniqueName index="244" name="[Звіт поблочний].[gap_id].&amp;[3737431]"/>
            <x15:cachedUniqueName index="245" name="[Звіт поблочний].[gap_id].&amp;[3737497]"/>
            <x15:cachedUniqueName index="246" name="[Звіт поблочний].[gap_id].&amp;[3747885]"/>
            <x15:cachedUniqueName index="247" name="[Звіт поблочний].[gap_id].&amp;[3747929]"/>
            <x15:cachedUniqueName index="248" name="[Звіт поблочний].[gap_id].&amp;[3737656]"/>
            <x15:cachedUniqueName index="249" name="[Звіт поблочний].[gap_id].&amp;[3737657]"/>
            <x15:cachedUniqueName index="250" name="[Звіт поблочний].[gap_id].&amp;[3737815]"/>
            <x15:cachedUniqueName index="251" name="[Звіт поблочний].[gap_id].&amp;[3737867]"/>
            <x15:cachedUniqueName index="252" name="[Звіт поблочний].[gap_id].&amp;[3737929]"/>
            <x15:cachedUniqueName index="253" name="[Звіт поблочний].[gap_id].&amp;[3737930]"/>
            <x15:cachedUniqueName index="254" name="[Звіт поблочний].[gap_id].&amp;[3737931]"/>
            <x15:cachedUniqueName index="255" name="[Звіт поблочний].[gap_id].&amp;[3738081]"/>
            <x15:cachedUniqueName index="256" name="[Звіт поблочний].[gap_id].&amp;[3738145]"/>
            <x15:cachedUniqueName index="257" name="[Звіт поблочний].[gap_id].&amp;[3738255]"/>
            <x15:cachedUniqueName index="258" name="[Звіт поблочний].[gap_id].&amp;[3738256]"/>
            <x15:cachedUniqueName index="259" name="[Звіт поблочний].[gap_id].&amp;[3738343]"/>
            <x15:cachedUniqueName index="260" name="[Звіт поблочний].[gap_id].&amp;[3738407]"/>
            <x15:cachedUniqueName index="261" name="[Звіт поблочний].[gap_id].&amp;[3738473]"/>
            <x15:cachedUniqueName index="262" name="[Звіт поблочний].[gap_id].&amp;[3738525]"/>
            <x15:cachedUniqueName index="263" name="[Звіт поблочний].[gap_id].&amp;[3737340]"/>
            <x15:cachedUniqueName index="264" name="[Звіт поблочний].[gap_id].&amp;[3737433]"/>
            <x15:cachedUniqueName index="265" name="[Звіт поблочний].[gap_id].&amp;[3737499]"/>
            <x15:cachedUniqueName index="266" name="[Звіт поблочний].[gap_id].&amp;[3747887]"/>
            <x15:cachedUniqueName index="267" name="[Звіт поблочний].[gap_id].&amp;[3747931]"/>
            <x15:cachedUniqueName index="268" name="[Звіт поблочний].[gap_id].&amp;[3749896]"/>
            <x15:cachedUniqueName index="269" name="[Звіт поблочний].[gap_id].&amp;[3749897]"/>
            <x15:cachedUniqueName index="270" name="[Звіт поблочний].[gap_id].&amp;[3747971]"/>
            <x15:cachedUniqueName index="271" name="[Звіт поблочний].[gap_id].&amp;[3748007]"/>
            <x15:cachedUniqueName index="272" name="[Звіт поблочний].[gap_id].&amp;[3737903]"/>
            <x15:cachedUniqueName index="273" name="[Звіт поблочний].[gap_id].&amp;[3737978]"/>
            <x15:cachedUniqueName index="274" name="[Звіт поблочний].[gap_id].&amp;[3737979]"/>
            <x15:cachedUniqueName index="275" name="[Звіт поблочний].[gap_id].&amp;[3738083]"/>
            <x15:cachedUniqueName index="276" name="[Звіт поблочний].[gap_id].&amp;[3738147]"/>
            <x15:cachedUniqueName index="277" name="[Звіт поблочний].[gap_id].&amp;[3738258]"/>
            <x15:cachedUniqueName index="278" name="[Звіт поблочний].[gap_id].&amp;[3738259]"/>
            <x15:cachedUniqueName index="279" name="[Звіт поблочний].[gap_id].&amp;[3738345]"/>
            <x15:cachedUniqueName index="280" name="[Звіт поблочний].[gap_id].&amp;[3738409]"/>
            <x15:cachedUniqueName index="281" name="[Звіт поблочний].[gap_id].&amp;[3738475]"/>
            <x15:cachedUniqueName index="282" name="[Звіт поблочний].[gap_id].&amp;[3738527]"/>
            <x15:cachedUniqueName index="283" name="[Звіт поблочний].[gap_id].&amp;[3737342]"/>
            <x15:cachedUniqueName index="284" name="[Звіт поблочний].[gap_id].&amp;[3737435]"/>
            <x15:cachedUniqueName index="285" name="[Звіт поблочний].[gap_id].&amp;[3737501]"/>
            <x15:cachedUniqueName index="286" name="[Звіт поблочний].[gap_id].&amp;[3747889]"/>
            <x15:cachedUniqueName index="287" name="[Звіт поблочний].[gap_id].&amp;[3747933]"/>
            <x15:cachedUniqueName index="288" name="[Звіт поблочний].[gap_id].&amp;[3749899]"/>
            <x15:cachedUniqueName index="289" name="[Звіт поблочний].[gap_id].&amp;[3749900]"/>
            <x15:cachedUniqueName index="290" name="[Звіт поблочний].[gap_id].&amp;[3747973]"/>
            <x15:cachedUniqueName index="291" name="[Звіт поблочний].[gap_id].&amp;[3748009]"/>
            <x15:cachedUniqueName index="292" name="[Звіт поблочний].[gap_id].&amp;[3737905]"/>
            <x15:cachedUniqueName index="293" name="[Звіт поблочний].[gap_id].&amp;[3737981]"/>
            <x15:cachedUniqueName index="294" name="[Звіт поблочний].[gap_id].&amp;[3737982]"/>
            <x15:cachedUniqueName index="295" name="[Звіт поблочний].[gap_id].&amp;[3738085]"/>
            <x15:cachedUniqueName index="296" name="[Звіт поблочний].[gap_id].&amp;[3738149]"/>
            <x15:cachedUniqueName index="297" name="[Звіт поблочний].[gap_id].&amp;[3738261]"/>
            <x15:cachedUniqueName index="298" name="[Звіт поблочний].[gap_id].&amp;[3738262]"/>
            <x15:cachedUniqueName index="299" name="[Звіт поблочний].[gap_id].&amp;[3738347]"/>
            <x15:cachedUniqueName index="300" name="[Звіт поблочний].[gap_id].&amp;[3738411]"/>
            <x15:cachedUniqueName index="301" name="[Звіт поблочний].[gap_id].&amp;[3738477]"/>
            <x15:cachedUniqueName index="302" name="[Звіт поблочний].[gap_id].&amp;[3738529]"/>
            <x15:cachedUniqueName index="303" name="[Звіт поблочний].[gap_id].&amp;[3737344]"/>
            <x15:cachedUniqueName index="304" name="[Звіт поблочний].[gap_id].&amp;[3737437]"/>
            <x15:cachedUniqueName index="305" name="[Звіт поблочний].[gap_id].&amp;[3737503]"/>
            <x15:cachedUniqueName index="306" name="[Звіт поблочний].[gap_id].&amp;[3747891]"/>
            <x15:cachedUniqueName index="307" name="[Звіт поблочний].[gap_id].&amp;[3747935]"/>
            <x15:cachedUniqueName index="308" name="[Звіт поблочний].[gap_id].&amp;[3749902]"/>
            <x15:cachedUniqueName index="309" name="[Звіт поблочний].[gap_id].&amp;[3749903]"/>
            <x15:cachedUniqueName index="310" name="[Звіт поблочний].[gap_id].&amp;[3747975]"/>
            <x15:cachedUniqueName index="311" name="[Звіт поблочний].[gap_id].&amp;[3748011]"/>
            <x15:cachedUniqueName index="312" name="[Звіт поблочний].[gap_id].&amp;[3737907]"/>
            <x15:cachedUniqueName index="313" name="[Звіт поблочний].[gap_id].&amp;[3737984]"/>
            <x15:cachedUniqueName index="314" name="[Звіт поблочний].[gap_id].&amp;[3737985]"/>
            <x15:cachedUniqueName index="315" name="[Звіт поблочний].[gap_id].&amp;[3738087]"/>
            <x15:cachedUniqueName index="316" name="[Звіт поблочний].[gap_id].&amp;[3738151]"/>
            <x15:cachedUniqueName index="317" name="[Звіт поблочний].[gap_id].&amp;[3738264]"/>
            <x15:cachedUniqueName index="318" name="[Звіт поблочний].[gap_id].&amp;[3738265]"/>
            <x15:cachedUniqueName index="319" name="[Звіт поблочний].[gap_id].&amp;[3738349]"/>
            <x15:cachedUniqueName index="320" name="[Звіт поблочний].[gap_id].&amp;[3738413]"/>
            <x15:cachedUniqueName index="321" name="[Звіт поблочний].[gap_id].&amp;[3738551]"/>
            <x15:cachedUniqueName index="322" name="[Звіт поблочний].[gap_id].&amp;[3737346]"/>
            <x15:cachedUniqueName index="323" name="[Звіт поблочний].[gap_id].&amp;[3737439]"/>
            <x15:cachedUniqueName index="324" name="[Звіт поблочний].[gap_id].&amp;[3737505]"/>
            <x15:cachedUniqueName index="325" name="[Звіт поблочний].[gap_id].&amp;[3747893]"/>
            <x15:cachedUniqueName index="326" name="[Звіт поблочний].[gap_id].&amp;[3747937]"/>
            <x15:cachedUniqueName index="327" name="[Звіт поблочний].[gap_id].&amp;[3749905]"/>
            <x15:cachedUniqueName index="328" name="[Звіт поблочний].[gap_id].&amp;[3749906]"/>
            <x15:cachedUniqueName index="329" name="[Звіт поблочний].[gap_id].&amp;[3747977]"/>
            <x15:cachedUniqueName index="330" name="[Звіт поблочний].[gap_id].&amp;[3748013]"/>
            <x15:cachedUniqueName index="331" name="[Звіт поблочний].[gap_id].&amp;[3737909]"/>
            <x15:cachedUniqueName index="332" name="[Звіт поблочний].[gap_id].&amp;[3737987]"/>
            <x15:cachedUniqueName index="333" name="[Звіт поблочний].[gap_id].&amp;[3737988]"/>
            <x15:cachedUniqueName index="334" name="[Звіт поблочний].[gap_id].&amp;[3738089]"/>
            <x15:cachedUniqueName index="335" name="[Звіт поблочний].[gap_id].&amp;[3738153]"/>
            <x15:cachedUniqueName index="336" name="[Звіт поблочний].[gap_id].&amp;[3738223]"/>
            <x15:cachedUniqueName index="337" name="[Звіт поблочний].[gap_id].&amp;[3738224]"/>
            <x15:cachedUniqueName index="338" name="[Звіт поблочний].[gap_id].&amp;[3738371]"/>
            <x15:cachedUniqueName index="339" name="[Звіт поблочний].[gap_id].&amp;[3738437]"/>
            <x15:cachedUniqueName index="340" name="[Звіт поблочний].[gap_id].&amp;[3738438]"/>
            <x15:cachedUniqueName index="341" name="[Звіт поблочний].[gap_id].&amp;[3738499]"/>
            <x15:cachedUniqueName index="342" name="[Звіт поблочний].[gap_id].&amp;[3737318]"/>
            <x15:cachedUniqueName index="343" name="[Звіт поблочний].[gap_id].&amp;[3737379]"/>
            <x15:cachedUniqueName index="344" name="[Звіт поблочний].[gap_id].&amp;[3737380]"/>
            <x15:cachedUniqueName index="345" name="[Звіт поблочний].[gap_id].&amp;[3737559]"/>
            <x15:cachedUniqueName index="346" name="[Звіт поблочний].[gap_id].&amp;[3737649]"/>
            <x15:cachedUniqueName index="347" name="[Звіт поблочний].[gap_id].&amp;[3737715]"/>
            <x15:cachedUniqueName index="348" name="[Звіт поблочний].[gap_id].&amp;[3737716]"/>
            <x15:cachedUniqueName index="349" name="[Звіт поблочний].[gap_id].&amp;[3737825]"/>
            <x15:cachedUniqueName index="350" name="[Звіт поблочний].[gap_id].&amp;[3737885]"/>
            <x15:cachedUniqueName index="351" name="[Звіт поблочний].[gap_id].&amp;[3737953]"/>
            <x15:cachedUniqueName index="352" name="[Звіт поблочний].[gap_id].&amp;[3738015]"/>
            <x15:cachedUniqueName index="353" name="[Звіт поблочний].[gap_id].&amp;[3738039]"/>
            <x15:cachedUniqueName index="354" name="[Звіт поблочний].[gap_id].&amp;[3738113]"/>
            <x15:cachedUniqueName index="355" name="[Звіт поблочний].[gap_id].&amp;[3738177]"/>
            <x15:cachedUniqueName index="356" name="[Звіт поблочний].[gap_id].&amp;[3738295]"/>
            <x15:cachedUniqueName index="357" name="[Звіт поблочний].[gap_id].&amp;[3738311]"/>
            <x15:cachedUniqueName index="358" name="[Звіт поблочний].[gap_id].&amp;[3738381]"/>
            <x15:cachedUniqueName index="359" name="[Звіт поблочний].[gap_id].&amp;[3738382]"/>
            <x15:cachedUniqueName index="360" name="[Звіт поблочний].[gap_id].&amp;[3738447]"/>
            <x15:cachedUniqueName index="361" name="[Звіт поблочний].[gap_id].&amp;[3738507]"/>
            <x15:cachedUniqueName index="362" name="[Звіт поблочний].[gap_id].&amp;[3738639]"/>
            <x15:cachedUniqueName index="363" name="[Звіт поблочний].[gap_id].&amp;[3737411]"/>
            <x15:cachedUniqueName index="364" name="[Звіт поблочний].[gap_id].&amp;[3737529]"/>
            <x15:cachedUniqueName index="365" name="[Звіт поблочний].[gap_id].&amp;[3737567]"/>
            <x15:cachedUniqueName index="366" name="[Звіт поблочний].[gap_id].&amp;[3737641]"/>
            <x15:cachedUniqueName index="367" name="[Звіт поблочний].[gap_id].&amp;[3737705]"/>
            <x15:cachedUniqueName index="368" name="[Звіт поблочний].[gap_id].&amp;[3737725]"/>
            <x15:cachedUniqueName index="369" name="[Звіт поблочний].[gap_id].&amp;[3737809]"/>
            <x15:cachedUniqueName index="370" name="[Звіт поблочний].[gap_id].&amp;[3737877]"/>
            <x15:cachedUniqueName index="371" name="[Звіт поблочний].[gap_id].&amp;[3737945]"/>
            <x15:cachedUniqueName index="372" name="[Звіт поблочний].[gap_id].&amp;[3738023]"/>
            <x15:cachedUniqueName index="373" name="[Звіт поблочний].[gap_id].&amp;[3738031]"/>
            <x15:cachedUniqueName index="374" name="[Звіт поблочний].[gap_id].&amp;[3738123]"/>
            <x15:cachedUniqueName index="375" name="[Звіт поблочний].[gap_id].&amp;[3738124]"/>
            <x15:cachedUniqueName index="376" name="[Звіт поблочний].[gap_id].&amp;[3738303]"/>
            <x15:cachedUniqueName index="377" name="[Звіт поблочний].[gap_id].&amp;[3738323]"/>
            <x15:cachedUniqueName index="378" name="[Звіт поблочний].[gap_id].&amp;[3738324]"/>
            <x15:cachedUniqueName index="379" name="[Звіт поблочний].[gap_id].&amp;[3738325]"/>
            <x15:cachedUniqueName index="380" name="[Звіт поблочний].[gap_id].&amp;[3738391]"/>
            <x15:cachedUniqueName index="381" name="[Звіт поблочний].[gap_id].&amp;[3738455]"/>
            <x15:cachedUniqueName index="382" name="[Звіт поблочний].[gap_id].&amp;[3738479]"/>
            <x15:cachedUniqueName index="383" name="[Звіт поблочний].[gap_id].&amp;[3738531]"/>
            <x15:cachedUniqueName index="384" name="[Звіт поблочний].[gap_id].&amp;[3737348]"/>
            <x15:cachedUniqueName index="385" name="[Звіт поблочний].[gap_id].&amp;[3737441]"/>
            <x15:cachedUniqueName index="386" name="[Звіт поблочний].[gap_id].&amp;[3737507]"/>
            <x15:cachedUniqueName index="387" name="[Звіт поблочний].[gap_id].&amp;[3747895]"/>
            <x15:cachedUniqueName index="388" name="[Звіт поблочний].[gap_id].&amp;[3747939]"/>
            <x15:cachedUniqueName index="389" name="[Звіт поблочний].[gap_id].&amp;[3737659]"/>
            <x15:cachedUniqueName index="390" name="[Звіт поблочний].[gap_id].&amp;[3737660]"/>
            <x15:cachedUniqueName index="391" name="[Звіт поблочний].[gap_id].&amp;[3737817]"/>
            <x15:cachedUniqueName index="392" name="[Звіт поблочний].[gap_id].&amp;[3737869]"/>
            <x15:cachedUniqueName index="393" name="[Звіт поблочний].[gap_id].&amp;[3737933]"/>
            <x15:cachedUniqueName index="394" name="[Звіт поблочний].[gap_id].&amp;[3737934]"/>
            <x15:cachedUniqueName index="395" name="[Звіт поблочний].[gap_id].&amp;[3737935]"/>
            <x15:cachedUniqueName index="396" name="[Звіт поблочний].[gap_id].&amp;[3738091]"/>
            <x15:cachedUniqueName index="397" name="[Звіт поблочний].[gap_id].&amp;[3738155]"/>
            <x15:cachedUniqueName index="398" name="[Звіт поблочний].[gap_id].&amp;[3738267]"/>
            <x15:cachedUniqueName index="399" name="[Звіт поблочний].[gap_id].&amp;[3738268]"/>
            <x15:cachedUniqueName index="400" name="[Звіт поблочний].[gap_id].&amp;[3738351]"/>
            <x15:cachedUniqueName index="401" name="[Звіт поблочний].[gap_id].&amp;[3738415]"/>
            <x15:cachedUniqueName index="402" name="[Звіт поблочний].[gap_id].&amp;[3738481]"/>
            <x15:cachedUniqueName index="403" name="[Звіт поблочний].[gap_id].&amp;[3738533]"/>
            <x15:cachedUniqueName index="404" name="[Звіт поблочний].[gap_id].&amp;[3737350]"/>
            <x15:cachedUniqueName index="405" name="[Звіт поблочний].[gap_id].&amp;[3737443]"/>
            <x15:cachedUniqueName index="406" name="[Звіт поблочний].[gap_id].&amp;[3737509]"/>
            <x15:cachedUniqueName index="407" name="[Звіт поблочний].[gap_id].&amp;[3747897]"/>
            <x15:cachedUniqueName index="408" name="[Звіт поблочний].[gap_id].&amp;[3747941]"/>
            <x15:cachedUniqueName index="409" name="[Звіт поблочний].[gap_id].&amp;[3749908]"/>
            <x15:cachedUniqueName index="410" name="[Звіт поблочний].[gap_id].&amp;[3749909]"/>
            <x15:cachedUniqueName index="411" name="[Звіт поблочний].[gap_id].&amp;[3747979]"/>
            <x15:cachedUniqueName index="412" name="[Звіт поблочний].[gap_id].&amp;[3748015]"/>
            <x15:cachedUniqueName index="413" name="[Звіт поблочний].[gap_id].&amp;[3737911]"/>
            <x15:cachedUniqueName index="414" name="[Звіт поблочний].[gap_id].&amp;[3737990]"/>
            <x15:cachedUniqueName index="415" name="[Звіт поблочний].[gap_id].&amp;[3737991]"/>
            <x15:cachedUniqueName index="416" name="[Звіт поблочний].[gap_id].&amp;[3738093]"/>
            <x15:cachedUniqueName index="417" name="[Звіт поблочний].[gap_id].&amp;[3738157]"/>
            <x15:cachedUniqueName index="418" name="[Звіт поблочний].[gap_id].&amp;[3738270]"/>
            <x15:cachedUniqueName index="419" name="[Звіт поблочний].[gap_id].&amp;[3738271]"/>
            <x15:cachedUniqueName index="420" name="[Звіт поблочний].[gap_id].&amp;[3738353]"/>
            <x15:cachedUniqueName index="421" name="[Звіт поблочний].[gap_id].&amp;[3738417]"/>
            <x15:cachedUniqueName index="422" name="[Звіт поблочний].[gap_id].&amp;[3738483]"/>
            <x15:cachedUniqueName index="423" name="[Звіт поблочний].[gap_id].&amp;[3738535]"/>
            <x15:cachedUniqueName index="424" name="[Звіт поблочний].[gap_id].&amp;[3737352]"/>
            <x15:cachedUniqueName index="425" name="[Звіт поблочний].[gap_id].&amp;[3737445]"/>
            <x15:cachedUniqueName index="426" name="[Звіт поблочний].[gap_id].&amp;[3737511]"/>
            <x15:cachedUniqueName index="427" name="[Звіт поблочний].[gap_id].&amp;[3747899]"/>
            <x15:cachedUniqueName index="428" name="[Звіт поблочний].[gap_id].&amp;[3747943]"/>
            <x15:cachedUniqueName index="429" name="[Звіт поблочний].[gap_id].&amp;[3749911]"/>
            <x15:cachedUniqueName index="430" name="[Звіт поблочний].[gap_id].&amp;[3749912]"/>
            <x15:cachedUniqueName index="431" name="[Звіт поблочний].[gap_id].&amp;[3747981]"/>
            <x15:cachedUniqueName index="432" name="[Звіт поблочний].[gap_id].&amp;[3748017]"/>
            <x15:cachedUniqueName index="433" name="[Звіт поблочний].[gap_id].&amp;[3737913]"/>
            <x15:cachedUniqueName index="434" name="[Звіт поблочний].[gap_id].&amp;[3737993]"/>
            <x15:cachedUniqueName index="435" name="[Звіт поблочний].[gap_id].&amp;[3737994]"/>
            <x15:cachedUniqueName index="436" name="[Звіт поблочний].[gap_id].&amp;[3738095]"/>
            <x15:cachedUniqueName index="437" name="[Звіт поблочний].[gap_id].&amp;[3738159]"/>
            <x15:cachedUniqueName index="438" name="[Звіт поблочний].[gap_id].&amp;[3738273]"/>
            <x15:cachedUniqueName index="439" name="[Звіт поблочний].[gap_id].&amp;[3738274]"/>
            <x15:cachedUniqueName index="440" name="[Звіт поблочний].[gap_id].&amp;[3738355]"/>
            <x15:cachedUniqueName index="441" name="[Звіт поблочний].[gap_id].&amp;[3738419]"/>
            <x15:cachedUniqueName index="442" name="[Звіт поблочний].[gap_id].&amp;[3738485]"/>
            <x15:cachedUniqueName index="443" name="[Звіт поблочний].[gap_id].&amp;[3738537]"/>
            <x15:cachedUniqueName index="444" name="[Звіт поблочний].[gap_id].&amp;[3737354]"/>
            <x15:cachedUniqueName index="445" name="[Звіт поблочний].[gap_id].&amp;[3737447]"/>
            <x15:cachedUniqueName index="446" name="[Звіт поблочний].[gap_id].&amp;[3737513]"/>
            <x15:cachedUniqueName index="447" name="[Звіт поблочний].[gap_id].&amp;[3747901]"/>
            <x15:cachedUniqueName index="448" name="[Звіт поблочний].[gap_id].&amp;[3747945]"/>
            <x15:cachedUniqueName index="449" name="[Звіт поблочний].[gap_id].&amp;[3749914]"/>
            <x15:cachedUniqueName index="450" name="[Звіт поблочний].[gap_id].&amp;[3749915]"/>
            <x15:cachedUniqueName index="451" name="[Звіт поблочний].[gap_id].&amp;[3747983]"/>
            <x15:cachedUniqueName index="452" name="[Звіт поблочний].[gap_id].&amp;[3748019]"/>
            <x15:cachedUniqueName index="453" name="[Звіт поблочний].[gap_id].&amp;[3737915]"/>
            <x15:cachedUniqueName index="454" name="[Звіт поблочний].[gap_id].&amp;[3737996]"/>
            <x15:cachedUniqueName index="455" name="[Звіт поблочний].[gap_id].&amp;[3737997]"/>
            <x15:cachedUniqueName index="456" name="[Звіт поблочний].[gap_id].&amp;[3738097]"/>
            <x15:cachedUniqueName index="457" name="[Звіт поблочний].[gap_id].&amp;[3738161]"/>
            <x15:cachedUniqueName index="458" name="[Звіт поблочний].[gap_id].&amp;[3738276]"/>
            <x15:cachedUniqueName index="459" name="[Звіт поблочний].[gap_id].&amp;[3738277]"/>
            <x15:cachedUniqueName index="460" name="[Звіт поблочний].[gap_id].&amp;[3738357]"/>
            <x15:cachedUniqueName index="461" name="[Звіт поблочний].[gap_id].&amp;[3738421]"/>
            <x15:cachedUniqueName index="462" name="[Звіт поблочний].[gap_id].&amp;[3738553]"/>
            <x15:cachedUniqueName index="463" name="[Звіт поблочний].[gap_id].&amp;[3737356]"/>
            <x15:cachedUniqueName index="464" name="[Звіт поблочний].[gap_id].&amp;[3737449]"/>
            <x15:cachedUniqueName index="465" name="[Звіт поблочний].[gap_id].&amp;[3737515]"/>
            <x15:cachedUniqueName index="466" name="[Звіт поблочний].[gap_id].&amp;[3747903]"/>
            <x15:cachedUniqueName index="467" name="[Звіт поблочний].[gap_id].&amp;[3747947]"/>
            <x15:cachedUniqueName index="468" name="[Звіт поблочний].[gap_id].&amp;[3749917]"/>
            <x15:cachedUniqueName index="469" name="[Звіт поблочний].[gap_id].&amp;[3749918]"/>
            <x15:cachedUniqueName index="470" name="[Звіт поблочний].[gap_id].&amp;[3747985]"/>
            <x15:cachedUniqueName index="471" name="[Звіт поблочний].[gap_id].&amp;[3748021]"/>
            <x15:cachedUniqueName index="472" name="[Звіт поблочний].[gap_id].&amp;[3737917]"/>
            <x15:cachedUniqueName index="473" name="[Звіт поблочний].[gap_id].&amp;[3737999]"/>
            <x15:cachedUniqueName index="474" name="[Звіт поблочний].[gap_id].&amp;[3738000]"/>
            <x15:cachedUniqueName index="475" name="[Звіт поблочний].[gap_id].&amp;[3738099]"/>
            <x15:cachedUniqueName index="476" name="[Звіт поблочний].[gap_id].&amp;[3738163]"/>
            <x15:cachedUniqueName index="477" name="[Звіт поблочний].[gap_id].&amp;[3738226]"/>
            <x15:cachedUniqueName index="478" name="[Звіт поблочний].[gap_id].&amp;[3738227]"/>
            <x15:cachedUniqueName index="479" name="[Звіт поблочний].[gap_id].&amp;[3738373]"/>
            <x15:cachedUniqueName index="480" name="[Звіт поблочний].[gap_id].&amp;[3738440]"/>
            <x15:cachedUniqueName index="481" name="[Звіт поблочний].[gap_id].&amp;[3738441]"/>
            <x15:cachedUniqueName index="482" name="[Звіт поблочний].[gap_id].&amp;[3738501]"/>
            <x15:cachedUniqueName index="483" name="[Звіт поблочний].[gap_id].&amp;[3737320]"/>
            <x15:cachedUniqueName index="484" name="[Звіт поблочний].[gap_id].&amp;[3737382]"/>
            <x15:cachedUniqueName index="485" name="[Звіт поблочний].[gap_id].&amp;[3737383]"/>
            <x15:cachedUniqueName index="486" name="[Звіт поблочний].[gap_id].&amp;[3737561]"/>
            <x15:cachedUniqueName index="487" name="[Звіт поблочний].[gap_id].&amp;[3737651]"/>
            <x15:cachedUniqueName index="488" name="[Звіт поблочний].[gap_id].&amp;[3737718]"/>
            <x15:cachedUniqueName index="489" name="[Звіт поблочний].[gap_id].&amp;[3737719]"/>
            <x15:cachedUniqueName index="490" name="[Звіт поблочний].[gap_id].&amp;[3737827]"/>
            <x15:cachedUniqueName index="491" name="[Звіт поблочний].[gap_id].&amp;[3737887]"/>
            <x15:cachedUniqueName index="492" name="[Звіт поблочний].[gap_id].&amp;[3737955]"/>
            <x15:cachedUniqueName index="493" name="[Звіт поблочний].[gap_id].&amp;[3738017]"/>
            <x15:cachedUniqueName index="494" name="[Звіт поблочний].[gap_id].&amp;[3738041]"/>
            <x15:cachedUniqueName index="495" name="[Звіт поблочний].[gap_id].&amp;[3738115]"/>
            <x15:cachedUniqueName index="496" name="[Звіт поблочний].[gap_id].&amp;[3738179]"/>
            <x15:cachedUniqueName index="497" name="[Звіт поблочний].[gap_id].&amp;[3738297]"/>
            <x15:cachedUniqueName index="498" name="[Звіт поблочний].[gap_id].&amp;[3738313]"/>
            <x15:cachedUniqueName index="499" name="[Звіт поблочний].[gap_id].&amp;[3738384]"/>
            <x15:cachedUniqueName index="500" name="[Звіт поблочний].[gap_id].&amp;[3738385]"/>
            <x15:cachedUniqueName index="501" name="[Звіт поблочний].[gap_id].&amp;[3738449]"/>
            <x15:cachedUniqueName index="502" name="[Звіт поблочний].[gap_id].&amp;[3738509]"/>
            <x15:cachedUniqueName index="503" name="[Звіт поблочний].[gap_id].&amp;[3738641]"/>
            <x15:cachedUniqueName index="504" name="[Звіт поблочний].[gap_id].&amp;[3737413]"/>
            <x15:cachedUniqueName index="505" name="[Звіт поблочний].[gap_id].&amp;[3737531]"/>
            <x15:cachedUniqueName index="506" name="[Звіт поблочний].[gap_id].&amp;[3737569]"/>
            <x15:cachedUniqueName index="507" name="[Звіт поблочний].[gap_id].&amp;[3737643]"/>
            <x15:cachedUniqueName index="508" name="[Звіт поблочний].[gap_id].&amp;[3737707]"/>
            <x15:cachedUniqueName index="509" name="[Звіт поблочний].[gap_id].&amp;[3737727]"/>
            <x15:cachedUniqueName index="510" name="[Звіт поблочний].[gap_id].&amp;[3737811]"/>
            <x15:cachedUniqueName index="511" name="[Звіт поблочний].[gap_id].&amp;[3737879]"/>
            <x15:cachedUniqueName index="512" name="[Звіт поблочний].[gap_id].&amp;[3737947]"/>
            <x15:cachedUniqueName index="513" name="[Звіт поблочний].[gap_id].&amp;[3738025]"/>
            <x15:cachedUniqueName index="514" name="[Звіт поблочний].[gap_id].&amp;[3738033]"/>
            <x15:cachedUniqueName index="515" name="[Звіт поблочний].[gap_id].&amp;[3738126]"/>
            <x15:cachedUniqueName index="516" name="[Звіт поблочний].[gap_id].&amp;[3738127]"/>
            <x15:cachedUniqueName index="517" name="[Звіт поблочний].[gap_id].&amp;[3738305]"/>
            <x15:cachedUniqueName index="518" name="[Звіт поблочний].[gap_id].&amp;[3738327]"/>
            <x15:cachedUniqueName index="519" name="[Звіт поблочний].[gap_id].&amp;[3738328]"/>
            <x15:cachedUniqueName index="520" name="[Звіт поблочний].[gap_id].&amp;[3738329]"/>
            <x15:cachedUniqueName index="521" name="[Звіт поблочний].[gap_id].&amp;[3738393]"/>
            <x15:cachedUniqueName index="522" name="[Звіт поблочний].[gap_id].&amp;[3738457]"/>
            <x15:cachedUniqueName index="523" name="[Звіт поблочний].[gap_id].&amp;[3738487]"/>
            <x15:cachedUniqueName index="524" name="[Звіт поблочний].[gap_id].&amp;[3738539]"/>
            <x15:cachedUniqueName index="525" name="[Звіт поблочний].[gap_id].&amp;[3737358]"/>
            <x15:cachedUniqueName index="526" name="[Звіт поблочний].[gap_id].&amp;[3737451]"/>
            <x15:cachedUniqueName index="527" name="[Звіт поблочний].[gap_id].&amp;[3737517]"/>
            <x15:cachedUniqueName index="528" name="[Звіт поблочний].[gap_id].&amp;[3747905]"/>
            <x15:cachedUniqueName index="529" name="[Звіт поблочний].[gap_id].&amp;[3747949]"/>
            <x15:cachedUniqueName index="530" name="[Звіт поблочний].[gap_id].&amp;[3737662]"/>
            <x15:cachedUniqueName index="531" name="[Звіт поблочний].[gap_id].&amp;[3737663]"/>
            <x15:cachedUniqueName index="532" name="[Звіт поблочний].[gap_id].&amp;[3737819]"/>
            <x15:cachedUniqueName index="533" name="[Звіт поблочний].[gap_id].&amp;[3737871]"/>
            <x15:cachedUniqueName index="534" name="[Звіт поблочний].[gap_id].&amp;[3737937]"/>
            <x15:cachedUniqueName index="535" name="[Звіт поблочний].[gap_id].&amp;[3737938]"/>
            <x15:cachedUniqueName index="536" name="[Звіт поблочний].[gap_id].&amp;[3737939]"/>
            <x15:cachedUniqueName index="537" name="[Звіт поблочний].[gap_id].&amp;[3738101]"/>
            <x15:cachedUniqueName index="538" name="[Звіт поблочний].[gap_id].&amp;[3738165]"/>
            <x15:cachedUniqueName index="539" name="[Звіт поблочний].[gap_id].&amp;[3738279]"/>
            <x15:cachedUniqueName index="540" name="[Звіт поблочний].[gap_id].&amp;[3738280]"/>
            <x15:cachedUniqueName index="541" name="[Звіт поблочний].[gap_id].&amp;[3738359]"/>
            <x15:cachedUniqueName index="542" name="[Звіт поблочний].[gap_id].&amp;[3738423]"/>
            <x15:cachedUniqueName index="543" name="[Звіт поблочний].[gap_id].&amp;[3738489]"/>
            <x15:cachedUniqueName index="544" name="[Звіт поблочний].[gap_id].&amp;[3738541]"/>
            <x15:cachedUniqueName index="545" name="[Звіт поблочний].[gap_id].&amp;[3737360]"/>
            <x15:cachedUniqueName index="546" name="[Звіт поблочний].[gap_id].&amp;[3737453]"/>
            <x15:cachedUniqueName index="547" name="[Звіт поблочний].[gap_id].&amp;[3737519]"/>
            <x15:cachedUniqueName index="548" name="[Звіт поблочний].[gap_id].&amp;[3747907]"/>
            <x15:cachedUniqueName index="549" name="[Звіт поблочний].[gap_id].&amp;[3747951]"/>
            <x15:cachedUniqueName index="550" name="[Звіт поблочний].[gap_id].&amp;[3749920]"/>
            <x15:cachedUniqueName index="551" name="[Звіт поблочний].[gap_id].&amp;[3749921]"/>
            <x15:cachedUniqueName index="552" name="[Звіт поблочний].[gap_id].&amp;[3747987]"/>
            <x15:cachedUniqueName index="553" name="[Звіт поблочний].[gap_id].&amp;[3748023]"/>
            <x15:cachedUniqueName index="554" name="[Звіт поблочний].[gap_id].&amp;[3737919]"/>
            <x15:cachedUniqueName index="555" name="[Звіт поблочний].[gap_id].&amp;[3738002]"/>
            <x15:cachedUniqueName index="556" name="[Звіт поблочний].[gap_id].&amp;[3738003]"/>
            <x15:cachedUniqueName index="557" name="[Звіт поблочний].[gap_id].&amp;[3738103]"/>
            <x15:cachedUniqueName index="558" name="[Звіт поблочний].[gap_id].&amp;[3738167]"/>
            <x15:cachedUniqueName index="559" name="[Звіт поблочний].[gap_id].&amp;[3738282]"/>
            <x15:cachedUniqueName index="560" name="[Звіт поблочний].[gap_id].&amp;[3738283]"/>
            <x15:cachedUniqueName index="561" name="[Звіт поблочний].[gap_id].&amp;[3738361]"/>
            <x15:cachedUniqueName index="562" name="[Звіт поблочний].[gap_id].&amp;[3738425]"/>
            <x15:cachedUniqueName index="563" name="[Звіт поблочний].[gap_id].&amp;[3738491]"/>
            <x15:cachedUniqueName index="564" name="[Звіт поблочний].[gap_id].&amp;[3738543]"/>
            <x15:cachedUniqueName index="565" name="[Звіт поблочний].[gap_id].&amp;[3737362]"/>
            <x15:cachedUniqueName index="566" name="[Звіт поблочний].[gap_id].&amp;[3737455]"/>
            <x15:cachedUniqueName index="567" name="[Звіт поблочний].[gap_id].&amp;[3737521]"/>
            <x15:cachedUniqueName index="568" name="[Звіт поблочний].[gap_id].&amp;[3747909]"/>
            <x15:cachedUniqueName index="569" name="[Звіт поблочний].[gap_id].&amp;[3747953]"/>
            <x15:cachedUniqueName index="570" name="[Звіт поблочний].[gap_id].&amp;[3749923]"/>
            <x15:cachedUniqueName index="571" name="[Звіт поблочний].[gap_id].&amp;[3749924]"/>
            <x15:cachedUniqueName index="572" name="[Звіт поблочний].[gap_id].&amp;[3747989]"/>
            <x15:cachedUniqueName index="573" name="[Звіт поблочний].[gap_id].&amp;[3748025]"/>
            <x15:cachedUniqueName index="574" name="[Звіт поблочний].[gap_id].&amp;[3737921]"/>
            <x15:cachedUniqueName index="575" name="[Звіт поблочний].[gap_id].&amp;[3738005]"/>
            <x15:cachedUniqueName index="576" name="[Звіт поблочний].[gap_id].&amp;[3738006]"/>
            <x15:cachedUniqueName index="577" name="[Звіт поблочний].[gap_id].&amp;[3738105]"/>
            <x15:cachedUniqueName index="578" name="[Звіт поблочний].[gap_id].&amp;[3738169]"/>
            <x15:cachedUniqueName index="579" name="[Звіт поблочний].[gap_id].&amp;[3738285]"/>
            <x15:cachedUniqueName index="580" name="[Звіт поблочний].[gap_id].&amp;[3738286]"/>
            <x15:cachedUniqueName index="581" name="[Звіт поблочний].[gap_id].&amp;[3738363]"/>
            <x15:cachedUniqueName index="582" name="[Звіт поблочний].[gap_id].&amp;[3738427]"/>
            <x15:cachedUniqueName index="583" name="[Звіт поблочний].[gap_id].&amp;[3738493]"/>
            <x15:cachedUniqueName index="584" name="[Звіт поблочний].[gap_id].&amp;[3738545]"/>
            <x15:cachedUniqueName index="585" name="[Звіт поблочний].[gap_id].&amp;[3737364]"/>
            <x15:cachedUniqueName index="586" name="[Звіт поблочний].[gap_id].&amp;[3737457]"/>
            <x15:cachedUniqueName index="587" name="[Звіт поблочний].[gap_id].&amp;[3737523]"/>
            <x15:cachedUniqueName index="588" name="[Звіт поблочний].[gap_id].&amp;[3747911]"/>
            <x15:cachedUniqueName index="589" name="[Звіт поблочний].[gap_id].&amp;[3747955]"/>
            <x15:cachedUniqueName index="590" name="[Звіт поблочний].[gap_id].&amp;[3749926]"/>
            <x15:cachedUniqueName index="591" name="[Звіт поблочний].[gap_id].&amp;[3749927]"/>
            <x15:cachedUniqueName index="592" name="[Звіт поблочний].[gap_id].&amp;[3747991]"/>
            <x15:cachedUniqueName index="593" name="[Звіт поблочний].[gap_id].&amp;[3748027]"/>
            <x15:cachedUniqueName index="594" name="[Звіт поблочний].[gap_id].&amp;[3737923]"/>
            <x15:cachedUniqueName index="595" name="[Звіт поблочний].[gap_id].&amp;[3738008]"/>
            <x15:cachedUniqueName index="596" name="[Звіт поблочний].[gap_id].&amp;[3738009]"/>
            <x15:cachedUniqueName index="597" name="[Звіт поблочний].[gap_id].&amp;[3738107]"/>
            <x15:cachedUniqueName index="598" name="[Звіт поблочний].[gap_id].&amp;[3738171]"/>
            <x15:cachedUniqueName index="599" name="[Звіт поблочний].[gap_id].&amp;[3738288]"/>
            <x15:cachedUniqueName index="600" name="[Звіт поблочний].[gap_id].&amp;[3738289]"/>
            <x15:cachedUniqueName index="601" name="[Звіт поблочний].[gap_id].&amp;[3738365]"/>
            <x15:cachedUniqueName index="602" name="[Звіт поблочний].[gap_id].&amp;[3738429]"/>
          </x15:cachedUniqueNames>
        </ext>
      </extLst>
    </cacheField>
    <cacheField name="[Звіт поблочний].[advBlockType_name].[advBlockType_name]" caption="advBlockType_name" numFmtId="0" hierarchy="31" level="1">
      <sharedItems containsSemiMixedTypes="0" containsNonDate="0" containsString="0"/>
    </cacheField>
    <cacheField name="[Звіт поблочний].[Заборонені].[Заборонені]" caption="Заборонені" numFmtId="0" hierarchy="42" level="1">
      <sharedItems count="2">
        <s v=" "/>
        <s v="так"/>
      </sharedItems>
    </cacheField>
    <cacheField name="[Measures].[Сума для GRP_predicted_v]" caption="Сума для GRP_predicted_v" numFmtId="0" hierarchy="112" level="32767"/>
    <cacheField name="[Звіт поблочний].[Позиція].[Позиція]" caption="Позиція" numFmtId="0" hierarchy="47" level="1">
      <sharedItems count="3">
        <s v="Преміум до РБ"/>
        <s v=" "/>
        <s v="Преміум після РБ"/>
      </sharedItems>
    </cacheField>
    <cacheField name="[Звіт поблочний].[Фіксація].[Фіксація]" caption="Фіксація" numFmtId="0" hierarchy="50" level="1">
      <sharedItems count="3">
        <s v="Перша"/>
        <s v=" "/>
        <s v="Остання"/>
      </sharedItems>
    </cacheField>
    <cacheField name="[Звіт поблочний].[timeLine_StartTime_str].[timeLine_StartTime_str]" caption="timeLine_StartTime_str" numFmtId="0" hierarchy="38" level="1">
      <sharedItems count="53">
        <s v="00:00:00"/>
        <s v="01:00:00"/>
        <s v="06:05:00"/>
        <s v="07:15:00"/>
        <s v="08:10:00"/>
        <s v="09:20:00"/>
        <s v="10:30:00"/>
        <s v="11:00:00"/>
        <s v="13:00:00"/>
        <s v="13:50:00"/>
        <s v="14:40:00"/>
        <s v="16:00:00"/>
        <s v="18:05:00"/>
        <s v="19:05:00"/>
        <s v="20:30:00"/>
        <s v="21:45:00"/>
        <s v="22:55:00"/>
        <s v="20:00:00"/>
        <s v="23:30:00"/>
        <s v="00:40:00"/>
        <s v="10:20:00"/>
        <s v="11:30:00"/>
        <s v="14:05:00"/>
        <s v="15:05:00"/>
        <s v="16:05:00"/>
        <s v="17:05:00"/>
        <s v="21:20:00"/>
        <s v="22:10:00"/>
        <s v="23:40:00"/>
        <s v="00:50:00"/>
        <s v="01:45:00"/>
        <s v="07:05:00"/>
        <s v="08:15:00"/>
        <s v="09:10:00"/>
        <s v="10:00:00"/>
        <s v="15:00:00"/>
        <s v="21:40:00"/>
        <s v="22:50:00"/>
        <s v="23:50:00"/>
        <s v="12:25:00"/>
        <s v="02:00:00"/>
        <s v="03:40:00"/>
        <s v="01:30:00"/>
        <s v="04:35:00"/>
        <s v="09:05:00"/>
        <s v="05:40:00"/>
        <s v="12:50:00"/>
        <s v="14:00:00"/>
        <s v="22:00:00"/>
        <s v="05:50:00"/>
        <s v="06:55:00"/>
        <s v="19:15:00"/>
        <s v="12:00:00"/>
      </sharedItems>
    </cacheField>
    <cacheField name="[Звіт поблочний].[Час виходу блока].[Час виходу блока]" caption="Час виходу блока" numFmtId="0" hierarchy="51" level="1">
      <sharedItems count="571">
        <s v="0:25:00"/>
        <s v="0:33:00"/>
        <s v="0:40:00"/>
        <s v="0:43:00"/>
        <s v="1:20:00"/>
        <s v="1:28:00"/>
        <s v="1:40:00"/>
        <s v="6:35:00"/>
        <s v="6:42:00"/>
        <s v="6:50:55"/>
        <s v="6:53:00"/>
        <s v="7:48:00"/>
        <s v="7:55:00"/>
        <s v="7:58:00"/>
        <s v="8:48:00"/>
        <s v="8:54:00"/>
        <s v="8:57:40"/>
        <s v="9:42:00"/>
        <s v="9:49:00"/>
        <s v="9:55:00"/>
        <s v="9:58:00"/>
        <s v="10:41:00"/>
        <s v="10:48:00"/>
        <s v="10:54:00"/>
        <s v="10:58:00"/>
        <s v="12:17:30"/>
        <s v="12:24:30"/>
        <s v="12:30:30"/>
        <s v="12:34:30"/>
        <s v="11:35:00"/>
        <s v="11:43:00"/>
        <s v="11:50:00"/>
        <s v="11:54:00"/>
        <s v="13:35:00"/>
        <s v="13:41:20"/>
        <s v="13:47:00"/>
        <s v="13:51:00"/>
        <s v="14:15:00"/>
        <s v="14:22:00"/>
        <s v="14:28:00"/>
        <s v="14:31:00"/>
        <s v="15:20:00"/>
        <s v="15:27:00"/>
        <s v="15:34:00"/>
        <s v="15:38:00"/>
        <s v="17:15:00"/>
        <s v="17:22:00"/>
        <s v="17:29:00"/>
        <s v="17:31:00"/>
        <s v="16:20:00"/>
        <s v="16:27:00"/>
        <s v="16:34:00"/>
        <s v="16:38:00"/>
        <s v="18:35:00"/>
        <s v="18:45:00"/>
        <s v="18:52:00"/>
        <s v="18:55:00"/>
        <s v="19:15:00"/>
        <s v="19:23:00"/>
        <s v="19:30:00"/>
        <s v="19:34:00"/>
        <s v="21:39:00"/>
        <s v="21:47:00"/>
        <s v="21:54:00"/>
        <s v="21:58:00"/>
        <s v="20:44:00"/>
        <s v="20:50:00"/>
        <s v="20:56:00"/>
        <s v="20:58:00"/>
        <s v="22:25:00"/>
        <s v="22:33:00"/>
        <s v="22:42:00"/>
        <s v="22:45:00"/>
        <s v="23:35:00"/>
        <s v="23:43:00"/>
        <s v="23:51:00"/>
        <s v="23:54:00"/>
        <s v="1:39:00"/>
        <s v="6:43:00"/>
        <s v="6:50:00"/>
        <s v="7:49:00"/>
        <s v="9:41:00"/>
        <s v="9:48:00"/>
        <s v="9:54:00"/>
        <s v="9:57:00"/>
        <s v="12:31:30"/>
        <s v="13:41:30"/>
        <s v="13:48:00"/>
        <s v="19:31:00"/>
        <s v="22:26:00"/>
        <s v="22:35:00"/>
        <s v="22:43:00"/>
        <s v="22:46:00"/>
        <s v="8:46:00"/>
        <s v="8:52:00"/>
        <s v="8:55:40"/>
        <s v="10:15:00"/>
        <s v="10:22:00"/>
        <s v="10:28:00"/>
        <s v="10:32:00"/>
        <s v="11:01:00"/>
        <s v="11:09:00"/>
        <s v="11:16:00"/>
        <s v="11:20:00"/>
        <s v="12:27:00"/>
        <s v="12:34:00"/>
        <s v="12:40:00"/>
        <s v="12:43:00"/>
        <s v="13:34:30"/>
        <s v="13:41:10"/>
        <s v="13:46:30"/>
        <s v="13:50:30"/>
        <s v="22:20:00"/>
        <s v="22:27:00"/>
        <s v="22:34:00"/>
        <s v="22:38:00"/>
        <s v="23:20:00"/>
        <s v="23:28:00"/>
        <s v="23:34:40"/>
        <s v="23:36:00"/>
        <s v="21:25:00"/>
        <s v="21:33:00"/>
        <s v="21:41:00"/>
        <s v="20:46:00"/>
        <s v="20:53:00"/>
        <s v="20:57:00"/>
        <s v="0:10:00"/>
        <s v="0:16:00"/>
        <s v="0:22:00"/>
        <s v="1:01:00"/>
        <s v="1:07:22"/>
        <s v="1:17:00"/>
        <s v="1:15:00"/>
        <s v="1:23:00"/>
        <s v="1:31:00"/>
        <s v="10:30:00"/>
        <s v="10:37:00"/>
        <s v="10:45:00"/>
        <s v="11:30:00"/>
        <s v="11:38:00"/>
        <s v="11:46:00"/>
        <s v="6:30:00"/>
        <s v="6:36:00"/>
        <s v="6:40:45"/>
        <s v="12:25:00"/>
        <s v="12:33:00"/>
        <s v="12:41:00"/>
        <s v="12:45:00"/>
        <s v="13:25:00"/>
        <s v="13:33:00"/>
        <s v="13:41:00"/>
        <s v="13:45:00"/>
        <s v="18:20:00"/>
        <s v="18:27:00"/>
        <s v="18:34:00"/>
        <s v="18:37:00"/>
        <s v="14:20:00"/>
        <s v="14:34:00"/>
        <s v="14:38:00"/>
        <s v="19:25:00"/>
        <s v="19:32:00"/>
        <s v="19:39:00"/>
        <s v="19:42:00"/>
        <s v="15:28:00"/>
        <s v="15:35:00"/>
        <s v="16:15:00"/>
        <s v="16:22:00"/>
        <s v="16:30:00"/>
        <s v="16:35:00"/>
        <s v="17:20:00"/>
        <s v="17:28:00"/>
        <s v="17:36:00"/>
        <s v="17:40:00"/>
        <s v="20:36:00"/>
        <s v="20:52:00"/>
        <s v="21:37:00"/>
        <s v="21:44:00"/>
        <s v="21:52:00"/>
        <s v="21:56:00"/>
        <s v="23:25:00"/>
        <s v="23:32:00"/>
        <s v="23:40:00"/>
        <s v="23:45:00"/>
        <s v="22:37:00"/>
        <s v="22:53:00"/>
        <s v="22:57:00"/>
        <s v="0:18:50"/>
        <s v="0:27:50"/>
        <s v="0:32:50"/>
        <s v="8:30:00"/>
        <s v="8:38:00"/>
        <s v="8:44:00"/>
        <s v="9:20:00"/>
        <s v="9:28:00"/>
        <s v="9:36:00"/>
        <s v="9:39:00"/>
        <s v="7:40:00"/>
        <s v="7:47:00"/>
        <s v="7:54:00"/>
        <s v="1:32:00"/>
        <s v="23:42:00"/>
        <s v="23:50:00"/>
        <s v="0:20:00"/>
        <s v="0:28:00"/>
        <s v="0:36:00"/>
        <s v="0:40:30"/>
        <s v="6:39:00"/>
        <s v="6:46:00"/>
        <s v="6:54:00"/>
        <s v="6:58:00"/>
        <s v="7:30:00"/>
        <s v="7:38:00"/>
        <s v="7:46:00"/>
        <s v="7:50:00"/>
        <s v="20:51:00"/>
        <s v="20:56:05"/>
        <s v="21:48:00"/>
        <s v="21:55:00"/>
        <s v="8:45:00"/>
        <s v="8:49:00"/>
        <s v="9:15:00"/>
        <s v="9:23:00"/>
        <s v="9:31:00"/>
        <s v="9:35:00"/>
        <s v="10:20:00"/>
        <s v="10:27:00"/>
        <s v="10:35:00"/>
        <s v="11:27:00"/>
        <s v="22:39:00"/>
        <s v="22:47:00"/>
        <s v="22:52:40"/>
        <s v="22:55:00"/>
        <s v="17:23:00"/>
        <s v="17:35:00"/>
        <s v="19:38:00"/>
        <s v="19:41:00"/>
        <s v="18:33:00"/>
        <s v="18:36:00"/>
        <s v="12:30:00"/>
        <s v="12:38:00"/>
        <s v="12:46:00"/>
        <s v="12:50:00"/>
        <s v="14:25:00"/>
        <s v="14:33:00"/>
        <s v="14:41:00"/>
        <s v="14:45:00"/>
        <s v="15:30:00"/>
        <s v="15:46:00"/>
        <s v="15:50:00"/>
        <s v="13:30:00"/>
        <s v="13:38:00"/>
        <s v="13:46:00"/>
        <s v="13:50:00"/>
        <s v="15:25:00"/>
        <s v="15:33:00"/>
        <s v="15:41:00"/>
        <s v="15:44:00"/>
        <s v="1:48:00"/>
        <s v="1:58:00"/>
        <s v="23:39:00"/>
        <s v="23:47:00"/>
        <s v="23:55:00"/>
        <s v="23:58:00"/>
        <s v="0:39:00"/>
        <s v="0:47:00"/>
        <s v="0:54:00"/>
        <s v="0:57:00"/>
        <s v="9:40:00"/>
        <s v="9:47:00"/>
        <s v="9:53:00"/>
        <s v="9:56:00"/>
        <s v="13:53:00"/>
        <s v="13:57:00"/>
        <s v="14:35:00"/>
        <s v="14:43:00"/>
        <s v="14:50:00"/>
        <s v="14:54:00"/>
        <s v="17:10:00"/>
        <s v="17:18:00"/>
        <s v="17:27:00"/>
        <s v="17:30:00"/>
        <s v="16:46:00"/>
        <s v="16:49:00"/>
        <s v="21:42:00"/>
        <s v="21:49:00"/>
        <s v="21:58:30"/>
        <s v="12:48:00"/>
        <s v="12:51:00"/>
        <s v="11:19:00"/>
        <s v="22:50:00"/>
        <s v="22:56:00"/>
        <s v="22:59:30"/>
        <s v="8:47:00"/>
        <s v="8:53:00"/>
        <s v="8:56:40"/>
        <s v="12:18:00"/>
        <s v="12:31:00"/>
        <s v="0:48:00"/>
        <s v="0:55:00"/>
        <s v="0:58:00"/>
        <s v="13:41:35"/>
        <s v="20:43:00"/>
        <s v="20:49:00"/>
        <s v="20:55:00"/>
        <s v="21:59:30"/>
        <s v="22:49:10"/>
        <s v="1:37:00"/>
        <s v="1:45:00"/>
        <s v="1:57:00"/>
        <s v="12:17:00"/>
        <s v="12:24:00"/>
        <s v="7:57:00"/>
        <s v="8:55:00"/>
        <s v="8:58:40"/>
        <s v="21:50:00"/>
        <s v="21:57:00"/>
        <s v="22:52:00"/>
        <s v="22:58:15"/>
        <s v="1:56:00"/>
        <s v="12:16:00"/>
        <s v="12:23:00"/>
        <s v="1:10:00"/>
        <s v="1:16:20"/>
        <s v="1:27:00"/>
        <s v="23:34:45"/>
        <s v="10:40:00"/>
        <s v="10:47:00"/>
        <s v="10:53:00"/>
        <s v="10:57:00"/>
        <s v="1:02:00"/>
        <s v="1:18:00"/>
        <s v="10:10:00"/>
        <s v="10:17:00"/>
        <s v="10:25:00"/>
        <s v="11:25:00"/>
        <s v="11:33:00"/>
        <s v="11:41:00"/>
        <s v="11:45:00"/>
        <s v="12:54:00"/>
        <s v="12:58:00"/>
        <s v="13:44:00"/>
        <s v="23:15:00"/>
        <s v="23:24:00"/>
        <s v="23:34:00"/>
        <s v="22:29:00"/>
        <s v="22:41:00"/>
        <s v="14:30:00"/>
        <s v="14:47:00"/>
        <s v="14:51:00"/>
        <s v="17:01:00"/>
        <s v="17:25:00"/>
        <s v="18:15:30"/>
        <s v="18:22:30"/>
        <s v="18:29:30"/>
        <s v="18:32:30"/>
        <s v="20:45:00"/>
        <s v="20:56:30"/>
        <s v="21:30:00"/>
        <s v="21:38:00"/>
        <s v="21:46:00"/>
        <s v="6:01:00"/>
        <s v="6:07:00"/>
        <s v="6:11:45"/>
        <s v="6:13:00"/>
        <s v="8:51:00"/>
        <s v="9:33:00"/>
        <s v="9:37:00"/>
        <s v="10:29:00"/>
        <s v="12:20:00"/>
        <s v="12:28:00"/>
        <s v="12:36:00"/>
        <s v="11:08:00"/>
        <s v="11:15:00"/>
        <s v="13:15:00"/>
        <s v="13:24:00"/>
        <s v="13:31:00"/>
        <s v="14:23:00"/>
        <s v="23:52:00"/>
        <s v="23:56:00"/>
        <s v="22:44:00"/>
        <s v="15:15:00"/>
        <s v="15:23:00"/>
        <s v="15:31:00"/>
        <s v="16:42:00"/>
        <s v="16:53:00"/>
        <s v="17:34:00"/>
        <s v="17:42:00"/>
        <s v="18:25:00"/>
        <s v="18:32:00"/>
        <s v="18:38:00"/>
        <s v="18:41:00"/>
        <s v="0:35:00"/>
        <s v="0:44:00"/>
        <s v="0:51:00"/>
        <s v="0:56:00"/>
        <s v="0:23:00"/>
        <s v="0:31:00"/>
        <s v="0:38:00"/>
        <s v="0:41:00"/>
        <s v="1:16:00"/>
        <s v="1:24:00"/>
        <s v="1:33:00"/>
        <s v="6:33:00"/>
        <s v="6:41:00"/>
        <s v="6:48:00"/>
        <s v="6:51:00"/>
        <s v="7:24:00"/>
        <s v="7:33:00"/>
        <s v="8:19:00"/>
        <s v="8:25:00"/>
        <s v="8:28:40"/>
        <s v="9:25:00"/>
        <s v="9:32:00"/>
        <s v="9:38:00"/>
        <s v="10:39:00"/>
        <s v="10:49:00"/>
        <s v="12:26:00"/>
        <s v="12:44:00"/>
        <s v="11:48:00"/>
        <s v="13:10:00"/>
        <s v="13:18:00"/>
        <s v="13:29:00"/>
        <s v="14:10:00"/>
        <s v="14:18:00"/>
        <s v="14:29:00"/>
        <s v="17:03:00"/>
        <s v="17:11:00"/>
        <s v="16:28:00"/>
        <s v="16:36:00"/>
        <s v="16:44:00"/>
        <s v="16:47:00"/>
        <s v="15:36:00"/>
        <s v="15:47:00"/>
        <s v="18:15:00"/>
        <s v="19:18:00"/>
        <s v="19:26:00"/>
        <s v="19:37:00"/>
        <s v="21:10:00"/>
        <s v="21:18:00"/>
        <s v="21:29:00"/>
        <s v="20:35:00"/>
        <s v="20:41:00"/>
        <s v="20:47:00"/>
        <s v="22:32:00"/>
        <s v="22:49:00"/>
        <s v="23:44:00"/>
        <s v="12:05:00"/>
        <s v="12:12:00"/>
        <s v="12:21:00"/>
        <s v="11:26:00"/>
        <s v="11:34:00"/>
        <s v="13:05:00"/>
        <s v="13:11:00"/>
        <s v="13:17:00"/>
        <s v="13:21:00"/>
        <s v="14:05:00"/>
        <s v="14:12:00"/>
        <s v="14:21:00"/>
        <s v="15:05:00"/>
        <s v="15:12:00"/>
        <s v="15:19:00"/>
        <s v="17:00:00"/>
        <s v="17:07:00"/>
        <s v="17:14:00"/>
        <s v="17:16:00"/>
        <s v="16:10:00"/>
        <s v="16:17:00"/>
        <s v="16:24:00"/>
        <s v="12:22:00"/>
        <s v="12:19:00"/>
        <s v="1:30:00"/>
        <s v="1:36:20"/>
        <s v="1:44:00"/>
        <s v="21:26:00"/>
        <s v="20:16:00"/>
        <s v="20:23:00"/>
        <s v="20:27:00"/>
        <s v="22:10:00"/>
        <s v="22:17:00"/>
        <s v="22:24:00"/>
        <s v="22:28:00"/>
        <s v="23:30:00"/>
        <s v="23:38:00"/>
        <s v="23:44:45"/>
        <s v="23:46:00"/>
        <s v="0:00:00"/>
        <s v="0:06:00"/>
        <s v="0:12:00"/>
        <s v="0:15:00"/>
        <s v="1:21:00"/>
        <s v="1:29:00"/>
        <s v="6:43:15"/>
        <s v="6:48:25"/>
        <s v="6:53:10"/>
        <s v="6:54:30"/>
        <s v="8:28:00"/>
        <s v="8:36:00"/>
        <s v="8:42:00"/>
        <s v="7:29:00"/>
        <s v="7:36:00"/>
        <s v="7:43:00"/>
        <s v="9:26:00"/>
        <s v="9:34:00"/>
        <s v="9:45:00"/>
        <s v="10:50:00"/>
        <s v="12:42:00"/>
        <s v="11:36:00"/>
        <s v="11:44:00"/>
        <s v="11:52:00"/>
        <s v="11:56:00"/>
        <s v="13:36:00"/>
        <s v="13:55:00"/>
        <s v="13:59:00"/>
        <s v="14:46:00"/>
        <s v="14:55:00"/>
        <s v="14:59:00"/>
        <s v="16:19:00"/>
        <s v="16:26:00"/>
        <s v="16:39:00"/>
        <s v="18:22:00"/>
        <s v="18:29:00"/>
        <s v="19:20:00"/>
        <s v="19:27:00"/>
        <s v="20:59:00"/>
        <s v="21:35:00"/>
        <s v="21:45:00"/>
        <s v="23:06:00"/>
        <s v="22:36:00"/>
        <s v="0:02:10"/>
        <s v="0:11:00"/>
        <s v="1:06:00"/>
        <s v="1:14:00"/>
        <s v="6:05:00"/>
        <s v="6:12:00"/>
        <s v="6:20:00"/>
        <s v="6:24:00"/>
        <s v="7:16:00"/>
        <s v="7:32:00"/>
        <s v="8:26:00"/>
        <s v="8:34:00"/>
        <s v="8:43:00"/>
        <s v="9:22:00"/>
        <s v="9:30:00"/>
        <s v="9:44:00"/>
        <s v="10:24:00"/>
        <s v="11:10:00"/>
        <s v="11:17:00"/>
        <s v="11:24:00"/>
        <s v="11:28:00"/>
        <s v="12:32:00"/>
        <s v="13:20:00"/>
        <s v="13:34:00"/>
        <s v="15:37:00"/>
        <s v="15:55:00"/>
        <s v="15:59:00"/>
        <s v="17:45:00"/>
        <s v="19:10:00"/>
        <s v="19:17:00"/>
        <s v="18:28:00"/>
        <s v="18:31:00"/>
        <s v="20:40:00"/>
        <s v="20:54:00"/>
        <s v="22:19:00"/>
        <s v="21:40:00"/>
        <s v="21:59:00"/>
        <s v="23:11:00"/>
        <s v="0:32:00"/>
        <s v="0:37:00"/>
        <s v="12:06:30"/>
        <s v="12:14:30"/>
        <s v="12:21:30"/>
      </sharedItems>
    </cacheField>
    <cacheField name="[Звіт поблочний].[Преміум без фіксації].[Преміум без фіксації]" caption="Преміум без фіксації" numFmtId="0" hierarchy="49" level="1">
      <sharedItems count="2">
        <s v=" "/>
        <s v="Преміум без фіксації"/>
      </sharedItems>
    </cacheField>
  </cacheFields>
  <cacheHierarchies count="129">
    <cacheHierarchy uniqueName="[Довідник заборонених].[channel_name]" caption="channel_name" attribute="1" defaultMemberUniqueName="[Довідник заборонених].[channel_name].[All]" allUniqueName="[Довідник заборонених].[channel_name].[All]" dimensionUniqueName="[Довідник заборонених]" displayFolder="" count="0" memberValueDatatype="130" unbalanced="0"/>
    <cacheHierarchy uniqueName="[Довідник заборонених].[key program]" caption="key program" attribute="1" defaultMemberUniqueName="[Довідник заборонених].[key program].[All]" allUniqueName="[Довідник заборонених].[key program].[All]" dimensionUniqueName="[Довідник заборонених]" displayFolder="" count="0" memberValueDatatype="130" unbalanced="0"/>
    <cacheHierarchy uniqueName="[Довідник заборонених].[key timeline]" caption="key timeline" attribute="1" defaultMemberUniqueName="[Довідник заборонених].[key timeline].[All]" allUniqueName="[Довідник заборонених].[key timeline].[All]" dimensionUniqueName="[Довідник заборонених]" displayFolder="" count="0" memberValueDatatype="130" unbalanced="0"/>
    <cacheHierarchy uniqueName="[Довідник заборонених].[program_name]" caption="program_name" attribute="1" defaultMemberUniqueName="[Довідник заборонених].[program_name].[All]" allUniqueName="[Довідник заборонених].[program_name].[All]" dimensionUniqueName="[Довідник заборонених]" displayFolder="" count="0" memberValueDatatype="130" unbalanced="0"/>
    <cacheHierarchy uniqueName="[Довідник заборонених].[timeLine_name]" caption="timeLine_name" attribute="1" defaultMemberUniqueName="[Довідник заборонених].[timeLine_name].[All]" allUniqueName="[Довідник заборонених].[timeLine_name].[All]" dimensionUniqueName="[Довідник заборонених]" displayFolder="" count="0" memberValueDatatype="130" unbalanced="0"/>
    <cacheHierarchy uniqueName="[Довідник заборонених].[Заборонено]" caption="Заборонено" attribute="1" defaultMemberUniqueName="[Довідник заборонених].[Заборонено].[All]" allUniqueName="[Довідник заборонених].[Заборонено].[All]" dimensionUniqueName="[Довідник заборонених]" displayFolder="" count="0" memberValueDatatype="130" unbalanced="0"/>
    <cacheHierarchy uniqueName="[Звіт по спотам].[advertiser_name]" caption="advertiser_name" attribute="1" defaultMemberUniqueName="[Звіт по спотам].[advertiser_name].[All]" allUniqueName="[Звіт по спотам].[advertiser_name].[All]" dimensionUniqueName="[Звіт по спотам]" displayFolder="" count="0" memberValueDatatype="130" unbalanced="0"/>
    <cacheHierarchy uniqueName="[Звіт по спотам].[advspot_id]" caption="advspot_id" attribute="1" defaultMemberUniqueName="[Звіт по спотам].[advspot_id].[All]" allUniqueName="[Звіт по спотам].[advspot_id].[All]" dimensionUniqueName="[Звіт по спотам]" displayFolder="" count="0" memberValueDatatype="3" unbalanced="0"/>
    <cacheHierarchy uniqueName="[Звіт по спотам].[agency_name]" caption="agency_name" attribute="1" defaultMemberUniqueName="[Звіт по спотам].[agency_name].[All]" allUniqueName="[Звіт по спотам].[agency_name].[All]" dimensionUniqueName="[Звіт по спотам]" displayFolder="" count="0" memberValueDatatype="130" unbalanced="0"/>
    <cacheHierarchy uniqueName="[Звіт по спотам].[airlist_date]" caption="airlist_date" attribute="1" time="1" defaultMemberUniqueName="[Звіт по спотам].[airlist_date].[All]" allUniqueName="[Звіт по спотам].[airlist_date].[All]" dimensionUniqueName="[Звіт по спотам]" displayFolder="" count="0" memberValueDatatype="7" unbalanced="0"/>
    <cacheHierarchy uniqueName="[Звіт по спотам].[brand_id]" caption="brand_id" attribute="1" defaultMemberUniqueName="[Звіт по спотам].[brand_id].[All]" allUniqueName="[Звіт по спотам].[brand_id].[All]" dimensionUniqueName="[Звіт по спотам]" displayFolder="" count="0" memberValueDatatype="3" unbalanced="0"/>
    <cacheHierarchy uniqueName="[Звіт по спотам].[brand_name]" caption="brand_name" attribute="1" defaultMemberUniqueName="[Звіт по спотам].[brand_name].[All]" allUniqueName="[Звіт по спотам].[brand_name].[All]" dimensionUniqueName="[Звіт по спотам]" displayFolder="" count="0" memberValueDatatype="130" unbalanced="0"/>
    <cacheHierarchy uniqueName="[Звіт по спотам].[channel_name]" caption="channel_name" attribute="1" defaultMemberUniqueName="[Звіт по спотам].[channel_name].[All]" allUniqueName="[Звіт по спотам].[channel_name].[All]" dimensionUniqueName="[Звіт по спотам]" displayFolder="" count="0" memberValueDatatype="130" unbalanced="0"/>
    <cacheHierarchy uniqueName="[Звіт по спотам].[clip_id]" caption="clip_id" attribute="1" defaultMemberUniqueName="[Звіт по спотам].[clip_id].[All]" allUniqueName="[Звіт по спотам].[clip_id].[All]" dimensionUniqueName="[Звіт по спотам]" displayFolder="" count="0" memberValueDatatype="3" unbalanced="0"/>
    <cacheHierarchy uniqueName="[Звіт по спотам].[clip_name]" caption="clip_name" attribute="1" defaultMemberUniqueName="[Звіт по спотам].[clip_name].[All]" allUniqueName="[Звіт по спотам].[clip_name].[All]" dimensionUniqueName="[Звіт по спотам]" displayFolder="" count="0" memberValueDatatype="130" unbalanced="0"/>
    <cacheHierarchy uniqueName="[Звіт по спотам].[eqGRP_real_v]" caption="eqGRP_real_v" attribute="1" defaultMemberUniqueName="[Звіт по спотам].[eqGRP_real_v].[All]" allUniqueName="[Звіт по спотам].[eqGRP_real_v].[All]" dimensionUniqueName="[Звіт по спотам]" displayFolder="" count="0" memberValueDatatype="5" unbalanced="0"/>
    <cacheHierarchy uniqueName="[Звіт по спотам].[fixedpos_id]" caption="fixedpos_id" attribute="1" defaultMemberUniqueName="[Звіт по спотам].[fixedpos_id].[All]" allUniqueName="[Звіт по спотам].[fixedpos_id].[All]" dimensionUniqueName="[Звіт по спотам]" displayFolder="" count="0" memberValueDatatype="3" unbalanced="0"/>
    <cacheHierarchy uniqueName="[Звіт по спотам].[mediaplanclass_id]" caption="mediaplanclass_id" attribute="1" defaultMemberUniqueName="[Звіт по спотам].[mediaplanclass_id].[All]" allUniqueName="[Звіт по спотам].[mediaplanclass_id].[All]" dimensionUniqueName="[Звіт по спотам]" displayFolder="" count="0" memberValueDatatype="3" unbalanced="0"/>
    <cacheHierarchy uniqueName="[Звіт по спотам].[mediaplanclass_name]" caption="mediaplanclass_name" attribute="1" defaultMemberUniqueName="[Звіт по спотам].[mediaplanclass_name].[All]" allUniqueName="[Звіт по спотам].[mediaplanclass_name].[All]" dimensionUniqueName="[Звіт по спотам]" displayFolder="" count="0" memberValueDatatype="130" unbalanced="0"/>
    <cacheHierarchy uniqueName="[Звіт по спотам].[month_id]" caption="month_id" attribute="1" defaultMemberUniqueName="[Звіт по спотам].[month_id].[All]" allUniqueName="[Звіт по спотам].[month_id].[All]" dimensionUniqueName="[Звіт по спотам]" displayFolder="" count="0" memberValueDatatype="3" unbalanced="0"/>
    <cacheHierarchy uniqueName="[Звіт по спотам].[programinstance_name]" caption="programinstance_name" attribute="1" defaultMemberUniqueName="[Звіт по спотам].[programinstance_name].[All]" allUniqueName="[Звіт по спотам].[programinstance_name].[All]" dimensionUniqueName="[Звіт по спотам]" displayFolder="" count="0" memberValueDatatype="130" unbalanced="0"/>
    <cacheHierarchy uniqueName="[Звіт по спотам].[shouse_name]" caption="shouse_name" attribute="1" defaultMemberUniqueName="[Звіт по спотам].[shouse_name].[All]" allUniqueName="[Звіт по спотам].[shouse_name].[All]" dimensionUniqueName="[Звіт по спотам]" displayFolder="" count="0" memberValueDatatype="130" unbalanced="0"/>
    <cacheHierarchy uniqueName="[Звіт по спотам].[starttime]" caption="starttime" attribute="1" defaultMemberUniqueName="[Звіт по спотам].[starttime].[All]" allUniqueName="[Звіт по спотам].[starttime].[All]" dimensionUniqueName="[Звіт по спотам]" displayFolder="" count="0" memberValueDatatype="130" unbalanced="0"/>
    <cacheHierarchy uniqueName="[Звіт по спотам].[targetgroup_id]" caption="targetgroup_id" attribute="1" defaultMemberUniqueName="[Звіт по спотам].[targetgroup_id].[All]" allUniqueName="[Звіт по спотам].[targetgroup_id].[All]" dimensionUniqueName="[Звіт по спотам]" displayFolder="" count="0" memberValueDatatype="3" unbalanced="0"/>
    <cacheHierarchy uniqueName="[Звіт по спотам].[targetgroup_name]" caption="targetgroup_name" attribute="1" defaultMemberUniqueName="[Звіт по спотам].[targetgroup_name].[All]" allUniqueName="[Звіт по спотам].[targetgroup_name].[All]" dimensionUniqueName="[Звіт по спотам]" displayFolder="" count="0" memberValueDatatype="130" unbalanced="0"/>
    <cacheHierarchy uniqueName="[Звіт по спотам].[Дата]" caption="Дата" attribute="1" time="1" defaultMemberUniqueName="[Звіт по спотам].[Дата].[All]" allUniqueName="[Звіт по спотам].[Дата].[All]" dimensionUniqueName="[Звіт по спотам]" displayFolder="" count="0" memberValueDatatype="7" unbalanced="0"/>
    <cacheHierarchy uniqueName="[Звіт по спотам].[К-ть мікророзривів]" caption="К-ть мікророзривів" attribute="1" defaultMemberUniqueName="[Звіт по спотам].[К-ть мікророзривів].[All]" allUniqueName="[Звіт по спотам].[К-ть мікророзривів].[All]" dimensionUniqueName="[Звіт по спотам]" displayFolder="" count="0" memberValueDatatype="5" unbalanced="0"/>
    <cacheHierarchy uniqueName="[Звіт по спотам].[Час виходу]" caption="Час виходу" attribute="1" defaultMemberUniqueName="[Звіт по спотам].[Час виходу].[All]" allUniqueName="[Звіт по спотам].[Час виходу].[All]" dimensionUniqueName="[Звіт по спотам]" displayFolder="" count="0" memberValueDatatype="130" unbalanced="0"/>
    <cacheHierarchy uniqueName="[Звіт поблочний].[advBlockInstance_duration]" caption="advBlockInstance_duration" attribute="1" defaultMemberUniqueName="[Звіт поблочний].[advBlockInstance_duration].[All]" allUniqueName="[Звіт поблочний].[advBlockInstance_duration].[All]" dimensionUniqueName="[Звіт поблочний]" displayFolder="" count="0" memberValueDatatype="3" unbalanced="0"/>
    <cacheHierarchy uniqueName="[Звіт поблочний].[advBlockInstance_usedDuration]" caption="advBlockInstance_usedDuration" attribute="1" defaultMemberUniqueName="[Звіт поблочний].[advBlockInstance_usedDuration].[All]" allUniqueName="[Звіт поблочний].[advBlockInstance_usedDuration].[All]" dimensionUniqueName="[Звіт поблочний]" displayFolder="" count="0" memberValueDatatype="5" unbalanced="0"/>
    <cacheHierarchy uniqueName="[Звіт поблочний].[advBlockInstanceRating_v]" caption="advBlockInstanceRating_v" attribute="1" defaultMemberUniqueName="[Звіт поблочний].[advBlockInstanceRating_v].[All]" allUniqueName="[Звіт поблочний].[advBlockInstanceRating_v].[All]" dimensionUniqueName="[Звіт поблочний]" displayFolder="" count="0" memberValueDatatype="5" unbalanced="0"/>
    <cacheHierarchy uniqueName="[Звіт поблочний].[advBlockType_name]" caption="advBlockType_name" attribute="1" defaultMemberUniqueName="[Звіт поблочний].[advBlockType_name].[All]" allUniqueName="[Звіт поблочний].[advBlockType_name].[All]" dimensionUniqueName="[Звіт поблочний]" displayFolder="" count="2" memberValueDatatype="130" unbalanced="0">
      <fieldsUsage count="2">
        <fieldUsage x="-1"/>
        <fieldUsage x="4"/>
      </fieldsUsage>
    </cacheHierarchy>
    <cacheHierarchy uniqueName="[Звіт поблочний].[channel_name]" caption="channel_name" attribute="1" defaultMemberUniqueName="[Звіт поблочний].[channel_name].[All]" allUniqueName="[Звіт поблочний].[channel_name].[All]" dimensionUniqueName="[Звіт поблочний]" displayFolder="" count="2" memberValueDatatype="130" unbalanced="0">
      <fieldsUsage count="2">
        <fieldUsage x="-1"/>
        <fieldUsage x="0"/>
      </fieldsUsage>
    </cacheHierarchy>
    <cacheHierarchy uniqueName="[Звіт поблочний].[count]" caption="count" attribute="1" defaultMemberUniqueName="[Звіт поблочний].[count].[All]" allUniqueName="[Звіт поблочний].[count].[All]" dimensionUniqueName="[Звіт поблочний]" displayFolder="" count="0" memberValueDatatype="20" unbalanced="0"/>
    <cacheHierarchy uniqueName="[Звіт поблочний].[gap_id]" caption="gap_id" attribute="1" defaultMemberUniqueName="[Звіт поблочний].[gap_id].[All]" allUniqueName="[Звіт поблочний].[gap_id].[All]" dimensionUniqueName="[Звіт поблочний]" displayFolder="" count="2" memberValueDatatype="3" unbalanced="0">
      <fieldsUsage count="2">
        <fieldUsage x="-1"/>
        <fieldUsage x="3"/>
      </fieldsUsage>
    </cacheHierarchy>
    <cacheHierarchy uniqueName="[Звіт поблочний].[GRP_predicted_v]" caption="GRP_predicted_v" attribute="1" defaultMemberUniqueName="[Звіт поблочний].[GRP_predicted_v].[All]" allUniqueName="[Звіт поблочний].[GRP_predicted_v].[All]" dimensionUniqueName="[Звіт поблочний]" displayFolder="" count="0" memberValueDatatype="5" unbalanced="0"/>
    <cacheHierarchy uniqueName="[Звіт поблочний].[program_name]" caption="program_name" attribute="1" defaultMemberUniqueName="[Звіт поблочний].[program_name].[All]" allUniqueName="[Звіт поблочний].[program_name].[All]" dimensionUniqueName="[Звіт поблочний]" displayFolder="" count="2" memberValueDatatype="130" unbalanced="0">
      <fieldsUsage count="2">
        <fieldUsage x="-1"/>
        <fieldUsage x="2"/>
      </fieldsUsage>
    </cacheHierarchy>
    <cacheHierarchy uniqueName="[Звіт поблочний].[timeLine_name]" caption="timeLine_name" attribute="1" defaultMemberUniqueName="[Звіт поблочний].[timeLine_name].[All]" allUniqueName="[Звіт поблочний].[timeLine_name].[All]" dimensionUniqueName="[Звіт поблочний]" displayFolder="" count="0" memberValueDatatype="130" unbalanced="0"/>
    <cacheHierarchy uniqueName="[Звіт поблочний].[timeLine_StartTime_str]" caption="timeLine_StartTime_str" attribute="1" defaultMemberUniqueName="[Звіт поблочний].[timeLine_StartTime_str].[All]" allUniqueName="[Звіт поблочний].[timeLine_StartTime_str].[All]" dimensionUniqueName="[Звіт поблочний]" displayFolder="" count="2" memberValueDatatype="130" unbalanced="0">
      <fieldsUsage count="2">
        <fieldUsage x="-1"/>
        <fieldUsage x="9"/>
      </fieldsUsage>
    </cacheHierarchy>
    <cacheHierarchy uniqueName="[Звіт поблочний].[Всього мікророзривів]" caption="Всього мікророзривів" attribute="1" defaultMemberUniqueName="[Звіт поблочний].[Всього мікророзривів].[All]" allUniqueName="[Звіт поблочний].[Всього мікророзривів].[All]" dimensionUniqueName="[Звіт поблочний]" displayFolder="" count="0" memberValueDatatype="20" unbalanced="0"/>
    <cacheHierarchy uniqueName="[Звіт поблочний].[Година]" caption="Година" attribute="1" defaultMemberUniqueName="[Звіт поблочний].[Година].[All]" allUniqueName="[Звіт поблочний].[Година].[All]" dimensionUniqueName="[Звіт поблочний]" displayFolder="" count="0" memberValueDatatype="20" unbalanced="0"/>
    <cacheHierarchy uniqueName="[Звіт поблочний].[Дата]" caption="Дата" attribute="1" time="1" defaultMemberUniqueName="[Звіт поблочний].[Дата].[All]" allUniqueName="[Звіт поблочний].[Дата].[All]" dimensionUniqueName="[Звіт поблочний]" displayFolder="" count="2" memberValueDatatype="7" unbalanced="0">
      <fieldsUsage count="2">
        <fieldUsage x="-1"/>
        <fieldUsage x="1"/>
      </fieldsUsage>
    </cacheHierarchy>
    <cacheHierarchy uniqueName="[Звіт поблочний].[Заборонені]" caption="Заборонені" attribute="1" defaultMemberUniqueName="[Звіт поблочний].[Заборонені].[All]" allUniqueName="[Звіт поблочний].[Заборонені].[All]" dimensionUniqueName="[Звіт поблочний]" displayFolder="" count="2" memberValueDatatype="130" unbalanced="0">
      <fieldsUsage count="2">
        <fieldUsage x="-1"/>
        <fieldUsage x="5"/>
      </fieldsUsage>
    </cacheHierarchy>
    <cacheHierarchy uniqueName="[Звіт поблочний].[К-ть позицій з фіксацією]" caption="К-ть позицій з фіксацією" attribute="1" defaultMemberUniqueName="[Звіт поблочний].[К-ть позицій з фіксацією].[All]" allUniqueName="[Звіт поблочний].[К-ть позицій з фіксацією].[All]" dimensionUniqueName="[Звіт поблочний]" displayFolder="" count="0" memberValueDatatype="20" unbalanced="0"/>
    <cacheHierarchy uniqueName="[Звіт поблочний].[К-ть Преміум позицій]" caption="К-ть Преміум позицій" attribute="1" defaultMemberUniqueName="[Звіт поблочний].[К-ть Преміум позицій].[All]" allUniqueName="[Звіт поблочний].[К-ть Преміум позицій].[All]" dimensionUniqueName="[Звіт поблочний]" displayFolder="" count="0" memberValueDatatype="20" unbalanced="0"/>
    <cacheHierarchy uniqueName="[Звіт поблочний].[Мікророзриви]" caption="Мікророзриви" attribute="1" defaultMemberUniqueName="[Звіт поблочний].[Мікророзриви].[All]" allUniqueName="[Звіт поблочний].[Мікророзриви].[All]" dimensionUniqueName="[Звіт поблочний]" displayFolder="" count="0" memberValueDatatype="5" unbalanced="0"/>
    <cacheHierarchy uniqueName="[Звіт поблочний].[Мікророзриви день]" caption="Мікророзриви день" attribute="1" defaultMemberUniqueName="[Звіт поблочний].[Мікророзриви день].[All]" allUniqueName="[Звіт поблочний].[Мікророзриви день].[All]" dimensionUniqueName="[Звіт поблочний]" displayFolder="" count="0" memberValueDatatype="5" unbalanced="0"/>
    <cacheHierarchy uniqueName="[Звіт поблочний].[Позиція]" caption="Позиція" attribute="1" defaultMemberUniqueName="[Звіт поблочний].[Позиція].[All]" allUniqueName="[Звіт поблочний].[Позиція].[All]" dimensionUniqueName="[Звіт поблочний]" displayFolder="" count="2" memberValueDatatype="130" unbalanced="0">
      <fieldsUsage count="2">
        <fieldUsage x="-1"/>
        <fieldUsage x="7"/>
      </fieldsUsage>
    </cacheHierarchy>
    <cacheHierarchy uniqueName="[Звіт поблочний].[Потенційні мікророзриви]" caption="Потенційні мікророзриви" attribute="1" defaultMemberUniqueName="[Звіт поблочний].[Потенційні мікророзриви].[All]" allUniqueName="[Звіт поблочний].[Потенційні мікророзриви].[All]" dimensionUniqueName="[Звіт поблочний]" displayFolder="" count="0" memberValueDatatype="20" unbalanced="0"/>
    <cacheHierarchy uniqueName="[Звіт поблочний].[Преміум без фіксації]" caption="Преміум без фіксації" attribute="1" defaultMemberUniqueName="[Звіт поблочний].[Преміум без фіксації].[All]" allUniqueName="[Звіт поблочний].[Преміум без фіксації].[All]" dimensionUniqueName="[Звіт поблочний]" displayFolder="" count="2" memberValueDatatype="130" unbalanced="0">
      <fieldsUsage count="2">
        <fieldUsage x="-1"/>
        <fieldUsage x="11"/>
      </fieldsUsage>
    </cacheHierarchy>
    <cacheHierarchy uniqueName="[Звіт поблочний].[Фіксація]" caption="Фіксація" attribute="1" defaultMemberUniqueName="[Звіт поблочний].[Фіксація].[All]" allUniqueName="[Звіт поблочний].[Фіксація].[All]" dimensionUniqueName="[Звіт поблочний]" displayFolder="" count="2" memberValueDatatype="130" unbalanced="0">
      <fieldsUsage count="2">
        <fieldUsage x="-1"/>
        <fieldUsage x="8"/>
      </fieldsUsage>
    </cacheHierarchy>
    <cacheHierarchy uniqueName="[Звіт поблочний].[Час виходу блока]" caption="Час виходу блока" attribute="1" defaultMemberUniqueName="[Звіт поблочний].[Час виходу блока].[All]" allUniqueName="[Звіт поблочний].[Час виходу блока].[All]" dimensionUniqueName="[Звіт поблочний]" displayFolder="" count="2" memberValueDatatype="130" unbalanced="0">
      <fieldsUsage count="2">
        <fieldUsage x="-1"/>
        <fieldUsage x="10"/>
      </fieldsUsage>
    </cacheHierarchy>
    <cacheHierarchy uniqueName="[Звіт по спотам].[advblockinstance_num]" caption="advblockinstance_num" attribute="1" defaultMemberUniqueName="[Звіт по спотам].[advblockinstance_num].[All]" allUniqueName="[Звіт по спотам].[advblockinstance_num].[All]" dimensionUniqueName="[Звіт по спотам]" displayFolder="" count="0" memberValueDatatype="3" unbalanced="0" hidden="1"/>
    <cacheHierarchy uniqueName="[Звіт по спотам].[advblocklinktype_name]" caption="advblocklinktype_name" attribute="1" defaultMemberUniqueName="[Звіт по спотам].[advblocklinktype_name].[All]" allUniqueName="[Звіт по спотам].[advblocklinktype_name].[All]" dimensionUniqueName="[Звіт по спотам]" displayFolder="" count="0" memberValueDatatype="130" unbalanced="0" hidden="1"/>
    <cacheHierarchy uniqueName="[Звіт по спотам].[advblocktype_name]" caption="advblocktype_name" attribute="1" defaultMemberUniqueName="[Звіт по спотам].[advblocktype_name].[All]" allUniqueName="[Звіт по спотам].[advblocktype_name].[All]" dimensionUniqueName="[Звіт по спотам]" displayFolder="" count="0" memberValueDatatype="130" unbalanced="0" hidden="1"/>
    <cacheHierarchy uniqueName="[Звіт по спотам].[advertiser_id]" caption="advertiser_id" attribute="1" defaultMemberUniqueName="[Звіт по спотам].[advertiser_id].[All]" allUniqueName="[Звіт по спотам].[advertiser_id].[All]" dimensionUniqueName="[Звіт по спотам]" displayFolder="" count="0" memberValueDatatype="3" unbalanced="0" hidden="1"/>
    <cacheHierarchy uniqueName="[Звіт по спотам].[advspotstatus_name]" caption="advspotstatus_name" attribute="1" defaultMemberUniqueName="[Звіт по спотам].[advspotstatus_name].[All]" allUniqueName="[Звіт по спотам].[advspotstatus_name].[All]" dimensionUniqueName="[Звіт по спотам]" displayFolder="" count="0" memberValueDatatype="130" unbalanced="0" hidden="1"/>
    <cacheHierarchy uniqueName="[Звіт по спотам].[agency_id]" caption="agency_id" attribute="1" defaultMemberUniqueName="[Звіт по спотам].[agency_id].[All]" allUniqueName="[Звіт по спотам].[agency_id].[All]" dimensionUniqueName="[Звіт по спотам]" displayFolder="" count="0" memberValueDatatype="3" unbalanced="0" hidden="1"/>
    <cacheHierarchy uniqueName="[Звіт по спотам].[auction_max_v]" caption="auction_max_v" attribute="1" defaultMemberUniqueName="[Звіт по спотам].[auction_max_v].[All]" allUniqueName="[Звіт по спотам].[auction_max_v].[All]" dimensionUniqueName="[Звіт по спотам]" displayFolder="" count="0" memberValueDatatype="5" unbalanced="0" hidden="1"/>
    <cacheHierarchy uniqueName="[Звіт по спотам].[auction_v]" caption="auction_v" attribute="1" defaultMemberUniqueName="[Звіт по спотам].[auction_v].[All]" allUniqueName="[Звіт по спотам].[auction_v].[All]" dimensionUniqueName="[Звіт по спотам]" displayFolder="" count="0" memberValueDatatype="5" unbalanced="0" hidden="1"/>
    <cacheHierarchy uniqueName="[Звіт по спотам].[blockpos_num]" caption="blockpos_num" attribute="1" defaultMemberUniqueName="[Звіт по спотам].[blockpos_num].[All]" allUniqueName="[Звіт по спотам].[blockpos_num].[All]" dimensionUniqueName="[Звіт по спотам]" displayFolder="" count="0" memberValueDatatype="3" unbalanced="0" hidden="1"/>
    <cacheHierarchy uniqueName="[Звіт по спотам].[channel_id]" caption="channel_id" attribute="1" defaultMemberUniqueName="[Звіт по спотам].[channel_id].[All]" allUniqueName="[Звіт по спотам].[channel_id].[All]" dimensionUniqueName="[Звіт по спотам]" displayFolder="" count="0" memberValueDatatype="3" unbalanced="0" hidden="1"/>
    <cacheHierarchy uniqueName="[Звіт по спотам].[clip_duration]" caption="clip_duration" attribute="1" defaultMemberUniqueName="[Звіт по спотам].[clip_duration].[All]" allUniqueName="[Звіт по спотам].[clip_duration].[All]" dimensionUniqueName="[Звіт по спотам]" displayFolder="" count="0" memberValueDatatype="5" unbalanced="0" hidden="1"/>
    <cacheHierarchy uniqueName="[Звіт по спотам].[clip_version]" caption="clip_version" attribute="1" defaultMemberUniqueName="[Звіт по спотам].[clip_version].[All]" allUniqueName="[Звіт по спотам].[clip_version].[All]" dimensionUniqueName="[Звіт по спотам]" displayFolder="" count="0" memberValueDatatype="130" unbalanced="0" hidden="1"/>
    <cacheHierarchy uniqueName="[Звіт по спотам].[clipClassification_name]" caption="clipClassification_name" attribute="1" defaultMemberUniqueName="[Звіт по спотам].[clipClassification_name].[All]" allUniqueName="[Звіт по спотам].[clipClassification_name].[All]" dimensionUniqueName="[Звіт по спотам]" displayFolder="" count="0" memberValueDatatype="130" unbalanced="0" hidden="1"/>
    <cacheHierarchy uniqueName="[Звіт по спотам].[ClipMediaType_name]" caption="ClipMediaType_name" attribute="1" defaultMemberUniqueName="[Звіт по спотам].[ClipMediaType_name].[All]" allUniqueName="[Звіт по спотам].[ClipMediaType_name].[All]" dimensionUniqueName="[Звіт по спотам]" displayFolder="" count="0" memberValueDatatype="130" unbalanced="0" hidden="1"/>
    <cacheHierarchy uniqueName="[Звіт по спотам].[clipSubType_name]" caption="clipSubType_name" attribute="1" defaultMemberUniqueName="[Звіт по спотам].[clipSubType_name].[All]" allUniqueName="[Звіт по спотам].[clipSubType_name].[All]" dimensionUniqueName="[Звіт по спотам]" displayFolder="" count="0" memberValueDatatype="130" unbalanced="0" hidden="1"/>
    <cacheHierarchy uniqueName="[Звіт по спотам].[cliptype_name]" caption="cliptype_name" attribute="1" defaultMemberUniqueName="[Звіт по спотам].[cliptype_name].[All]" allUniqueName="[Звіт по спотам].[cliptype_name].[All]" dimensionUniqueName="[Звіт по спотам]" displayFolder="" count="0" memberValueDatatype="130" unbalanced="0" hidden="1"/>
    <cacheHierarchy uniqueName="[Звіт по спотам].[construction_id]" caption="construction_id" attribute="1" defaultMemberUniqueName="[Звіт по спотам].[construction_id].[All]" allUniqueName="[Звіт по спотам].[construction_id].[All]" dimensionUniqueName="[Звіт по спотам]" displayFolder="" count="0" memberValueDatatype="3" unbalanced="0" hidden="1"/>
    <cacheHierarchy uniqueName="[Звіт по спотам].[construction_name]" caption="construction_name" attribute="1" defaultMemberUniqueName="[Звіт по спотам].[construction_name].[All]" allUniqueName="[Звіт по спотам].[construction_name].[All]" dimensionUniqueName="[Звіт по спотам]" displayFolder="" count="0" memberValueDatatype="130" unbalanced="0" hidden="1"/>
    <cacheHierarchy uniqueName="[Звіт по спотам].[contract_id]" caption="contract_id" attribute="1" defaultMemberUniqueName="[Звіт по спотам].[contract_id].[All]" allUniqueName="[Звіт по спотам].[contract_id].[All]" dimensionUniqueName="[Звіт по спотам]" displayFolder="" count="0" memberValueDatatype="3" unbalanced="0" hidden="1"/>
    <cacheHierarchy uniqueName="[Звіт по спотам].[contract_number]" caption="contract_number" attribute="1" defaultMemberUniqueName="[Звіт по спотам].[contract_number].[All]" allUniqueName="[Звіт по спотам].[contract_number].[All]" dimensionUniqueName="[Звіт по спотам]" displayFolder="" count="0" memberValueDatatype="130" unbalanced="0" hidden="1"/>
    <cacheHierarchy uniqueName="[Звіт по спотам].[contractType_name]" caption="contractType_name" attribute="1" defaultMemberUniqueName="[Звіт по спотам].[contractType_name].[All]" allUniqueName="[Звіт по спотам].[contractType_name].[All]" dimensionUniqueName="[Звіт по спотам]" displayFolder="" count="0" memberValueDatatype="130" unbalanced="0" hidden="1"/>
    <cacheHierarchy uniqueName="[Звіт по спотам].[cpp_v]" caption="cpp_v" attribute="1" defaultMemberUniqueName="[Звіт по спотам].[cpp_v].[All]" allUniqueName="[Звіт по спотам].[cpp_v].[All]" dimensionUniqueName="[Звіт по спотам]" displayFolder="" count="0" memberValueDatatype="5" unbalanced="0" hidden="1"/>
    <cacheHierarchy uniqueName="[Звіт по спотам].[dayinterval_id]" caption="dayinterval_id" attribute="1" defaultMemberUniqueName="[Звіт по спотам].[dayinterval_id].[All]" allUniqueName="[Звіт по спотам].[dayinterval_id].[All]" dimensionUniqueName="[Звіт по спотам]" displayFolder="" count="0" memberValueDatatype="3" unbalanced="0" hidden="1"/>
    <cacheHierarchy uniqueName="[Звіт по спотам].[dayinterval_name]" caption="dayinterval_name" attribute="1" defaultMemberUniqueName="[Звіт по спотам].[dayinterval_name].[All]" allUniqueName="[Звіт по спотам].[dayinterval_name].[All]" dimensionUniqueName="[Звіт по спотам]" displayFolder="" count="0" memberValueDatatype="130" unbalanced="0" hidden="1"/>
    <cacheHierarchy uniqueName="[Звіт по спотам].[discount_v]" caption="discount_v" attribute="1" defaultMemberUniqueName="[Звіт по спотам].[discount_v].[All]" allUniqueName="[Звіт по спотам].[discount_v].[All]" dimensionUniqueName="[Звіт по спотам]" displayFolder="" count="0" memberValueDatatype="5" unbalanced="0" hidden="1"/>
    <cacheHierarchy uniqueName="[Звіт по спотам].[dPrice_v]" caption="dPrice_v" attribute="1" defaultMemberUniqueName="[Звіт по спотам].[dPrice_v].[All]" allUniqueName="[Звіт по спотам].[dPrice_v].[All]" dimensionUniqueName="[Звіт по спотам]" displayFolder="" count="0" memberValueDatatype="5" unbalanced="0" hidden="1"/>
    <cacheHierarchy uniqueName="[Звіт по спотам].[durationpricefactor_v]" caption="durationpricefactor_v" attribute="1" defaultMemberUniqueName="[Звіт по спотам].[durationpricefactor_v].[All]" allUniqueName="[Звіт по спотам].[durationpricefactor_v].[All]" dimensionUniqueName="[Звіт по спотам]" displayFolder="" count="0" memberValueDatatype="5" unbalanced="0" hidden="1"/>
    <cacheHierarchy uniqueName="[Звіт по спотам].[extPrice_v]" caption="extPrice_v" attribute="1" defaultMemberUniqueName="[Звіт по спотам].[extPrice_v].[All]" allUniqueName="[Звіт по спотам].[extPrice_v].[All]" dimensionUniqueName="[Звіт по спотам]" displayFolder="" count="0" memberValueDatatype="5" unbalanced="0" hidden="1"/>
    <cacheHierarchy uniqueName="[Звіт по спотам].[grp_v]" caption="grp_v" attribute="1" defaultMemberUniqueName="[Звіт по спотам].[grp_v].[All]" allUniqueName="[Звіт по спотам].[grp_v].[All]" dimensionUniqueName="[Звіт по спотам]" displayFolder="" count="0" memberValueDatatype="5" unbalanced="0" hidden="1"/>
    <cacheHierarchy uniqueName="[Звіт по спотам].[is_linked]" caption="is_linked" attribute="1" defaultMemberUniqueName="[Звіт по спотам].[is_linked].[All]" allUniqueName="[Звіт по спотам].[is_linked].[All]" dimensionUniqueName="[Звіт по спотам]" displayFolder="" count="0" memberValueDatatype="130" unbalanced="0" hidden="1"/>
    <cacheHierarchy uniqueName="[Звіт по спотам].[lmcfixedpos_mask]" caption="lmcfixedpos_mask" attribute="1" defaultMemberUniqueName="[Звіт по спотам].[lmcfixedpos_mask].[All]" allUniqueName="[Звіт по спотам].[lmcfixedpos_mask].[All]" dimensionUniqueName="[Звіт по спотам]" displayFolder="" count="0" memberValueDatatype="130" unbalanced="0" hidden="1"/>
    <cacheHierarchy uniqueName="[Звіт по спотам].[mediaplan_name]" caption="mediaplan_name" attribute="1" defaultMemberUniqueName="[Звіт по спотам].[mediaplan_name].[All]" allUniqueName="[Звіт по спотам].[mediaplan_name].[All]" dimensionUniqueName="[Звіт по спотам]" displayFolder="" count="0" memberValueDatatype="130" unbalanced="0" hidden="1"/>
    <cacheHierarchy uniqueName="[Звіт по спотам].[NPRChannelGroup_name]" caption="NPRChannelGroup_name" attribute="1" defaultMemberUniqueName="[Звіт по спотам].[NPRChannelGroup_name].[All]" allUniqueName="[Звіт по спотам].[NPRChannelGroup_name].[All]" dimensionUniqueName="[Звіт по спотам]" displayFolder="" count="0" memberValueDatatype="130" unbalanced="0" hidden="1"/>
    <cacheHierarchy uniqueName="[Звіт по спотам].[placementpriority_name]" caption="placementpriority_name" attribute="1" defaultMemberUniqueName="[Звіт по спотам].[placementpriority_name].[All]" allUniqueName="[Звіт по спотам].[placementpriority_name].[All]" dimensionUniqueName="[Звіт по спотам]" displayFolder="" count="0" memberValueDatatype="130" unbalanced="0" hidden="1"/>
    <cacheHierarchy uniqueName="[Звіт по спотам].[price_v]" caption="price_v" attribute="1" defaultMemberUniqueName="[Звіт по спотам].[price_v].[All]" allUniqueName="[Звіт по спотам].[price_v].[All]" dimensionUniqueName="[Звіт по спотам]" displayFolder="" count="0" memberValueDatatype="5" unbalanced="0" hidden="1"/>
    <cacheHierarchy uniqueName="[Звіт по спотам].[pricelist_name]" caption="pricelist_name" attribute="1" defaultMemberUniqueName="[Звіт по спотам].[pricelist_name].[All]" allUniqueName="[Звіт по спотам].[pricelist_name].[All]" dimensionUniqueName="[Звіт по спотам]" displayFolder="" count="0" memberValueDatatype="130" unbalanced="0" hidden="1"/>
    <cacheHierarchy uniqueName="[Звіт по спотам].[programinstance_id]" caption="programinstance_id" attribute="1" defaultMemberUniqueName="[Звіт по спотам].[programinstance_id].[All]" allUniqueName="[Звіт по спотам].[programinstance_id].[All]" dimensionUniqueName="[Звіт по спотам]" displayFolder="" count="0" memberValueDatatype="3" unbalanced="0" hidden="1"/>
    <cacheHierarchy uniqueName="[Звіт по спотам].[shouse_id]" caption="shouse_id" attribute="1" defaultMemberUniqueName="[Звіт по спотам].[shouse_id].[All]" allUniqueName="[Звіт по спотам].[shouse_id].[All]" dimensionUniqueName="[Звіт по спотам]" displayFolder="" count="0" memberValueDatatype="3" unbalanced="0" hidden="1"/>
    <cacheHierarchy uniqueName="[Звіт по спотам].[slinstance_id]" caption="slinstance_id" attribute="1" defaultMemberUniqueName="[Звіт по спотам].[slinstance_id].[All]" allUniqueName="[Звіт по спотам].[slinstance_id].[All]" dimensionUniqueName="[Звіт по спотам]" displayFolder="" count="0" memberValueDatatype="3" unbalanced="0" hidden="1"/>
    <cacheHierarchy uniqueName="[Звіт по спотам].[Остання]" caption="Остання" attribute="1" defaultMemberUniqueName="[Звіт по спотам].[Остання].[All]" allUniqueName="[Звіт по спотам].[Остання].[All]" dimensionUniqueName="[Звіт по спотам]" displayFolder="" count="0" memberValueDatatype="20" unbalanced="0" hidden="1"/>
    <cacheHierarchy uniqueName="[Звіт по спотам].[Перша]" caption="Перша" attribute="1" defaultMemberUniqueName="[Звіт по спотам].[Перша].[All]" allUniqueName="[Звіт по спотам].[Перша].[All]" dimensionUniqueName="[Звіт по спотам]" displayFolder="" count="0" memberValueDatatype="20" unbalanced="0" hidden="1"/>
    <cacheHierarchy uniqueName="[Звіт поблочний].[absStartTime_bto_str]" caption="absStartTime_bto_str" attribute="1" defaultMemberUniqueName="[Звіт поблочний].[absStartTime_bto_str].[All]" allUniqueName="[Звіт поблочний].[absStartTime_bto_str].[All]" dimensionUniqueName="[Звіт поблочний]" displayFolder="" count="0" memberValueDatatype="130" unbalanced="0" hidden="1"/>
    <cacheHierarchy uniqueName="[Звіт поблочний].[advBlockInstance_freeDuration]" caption="advBlockInstance_freeDuration" attribute="1" defaultMemberUniqueName="[Звіт поблочний].[advBlockInstance_freeDuration].[All]" allUniqueName="[Звіт поблочний].[advBlockInstance_freeDuration].[All]" dimensionUniqueName="[Звіт поблочний]" displayFolder="" count="0" memberValueDatatype="5" unbalanced="0" hidden="1"/>
    <cacheHierarchy uniqueName="[Звіт поблочний].[advBlockInstance_id]" caption="advBlockInstance_id" attribute="1" defaultMemberUniqueName="[Звіт поблочний].[advBlockInstance_id].[All]" allUniqueName="[Звіт поблочний].[advBlockInstance_id].[All]" dimensionUniqueName="[Звіт поблочний]" displayFolder="" count="0" memberValueDatatype="3" unbalanced="0" hidden="1"/>
    <cacheHierarchy uniqueName="[Звіт поблочний].[advBlockInstance_num]" caption="advBlockInstance_num" attribute="1" defaultMemberUniqueName="[Звіт поблочний].[advBlockInstance_num].[All]" allUniqueName="[Звіт поблочний].[advBlockInstance_num].[All]" dimensionUniqueName="[Звіт поблочний]" displayFolder="" count="0" memberValueDatatype="3" unbalanced="0" hidden="1"/>
    <cacheHierarchy uniqueName="[Звіт поблочний].[advBlockLinkType_name]" caption="advBlockLinkType_name" attribute="1" defaultMemberUniqueName="[Звіт поблочний].[advBlockLinkType_name].[All]" allUniqueName="[Звіт поблочний].[advBlockLinkType_name].[All]" dimensionUniqueName="[Звіт поблочний]" displayFolder="" count="0" memberValueDatatype="130" unbalanced="0" hidden="1"/>
    <cacheHierarchy uniqueName="[Звіт поблочний].[Affinity_Fact]" caption="Affinity_Fact" attribute="1" defaultMemberUniqueName="[Звіт поблочний].[Affinity_Fact].[All]" allUniqueName="[Звіт поблочний].[Affinity_Fact].[All]" dimensionUniqueName="[Звіт поблочний]" displayFolder="" count="0" memberValueDatatype="5" unbalanced="0" hidden="1"/>
    <cacheHierarchy uniqueName="[Звіт поблочний].[Affinity_Predicted]" caption="Affinity_Predicted" attribute="1" defaultMemberUniqueName="[Звіт поблочний].[Affinity_Predicted].[All]" allUniqueName="[Звіт поблочний].[Affinity_Predicted].[All]" dimensionUniqueName="[Звіт поблочний]" displayFolder="" count="0" memberValueDatatype="5" unbalanced="0" hidden="1"/>
    <cacheHierarchy uniqueName="[Звіт поблочний].[airList_date_str]" caption="airList_date_str" attribute="1" defaultMemberUniqueName="[Звіт поблочний].[airList_date_str].[All]" allUniqueName="[Звіт поблочний].[airList_date_str].[All]" dimensionUniqueName="[Звіт поблочний]" displayFolder="" count="0" memberValueDatatype="130" unbalanced="0" hidden="1"/>
    <cacheHierarchy uniqueName="[Звіт поблочний].[anons_duration]" caption="anons_duration" attribute="1" defaultMemberUniqueName="[Звіт поблочний].[anons_duration].[All]" allUniqueName="[Звіт поблочний].[anons_duration].[All]" dimensionUniqueName="[Звіт поблочний]" displayFolder="" count="0" memberValueDatatype="5" unbalanced="0" hidden="1"/>
    <cacheHierarchy uniqueName="[Звіт поблочний].[channel_id]" caption="channel_id" attribute="1" defaultMemberUniqueName="[Звіт поблочний].[channel_id].[All]" allUniqueName="[Звіт поблочний].[channel_id].[All]" dimensionUniqueName="[Звіт поблочний]" displayFolder="" count="0" memberValueDatatype="3" unbalanced="0" hidden="1"/>
    <cacheHierarchy uniqueName="[Звіт поблочний].[dayInterval_name]" caption="dayInterval_name" attribute="1" defaultMemberUniqueName="[Звіт поблочний].[dayInterval_name].[All]" allUniqueName="[Звіт поблочний].[dayInterval_name].[All]" dimensionUniqueName="[Звіт поблочний]" displayFolder="" count="0" memberValueDatatype="130" unbalanced="0" hidden="1"/>
    <cacheHierarchy uniqueName="[Звіт поблочний].[dayOfWeek]" caption="dayOfWeek" attribute="1" defaultMemberUniqueName="[Звіт поблочний].[dayOfWeek].[All]" allUniqueName="[Звіт поблочний].[dayOfWeek].[All]" dimensionUniqueName="[Звіт поблочний]" displayFolder="" count="0" memberValueDatatype="3" unbalanced="0" hidden="1"/>
    <cacheHierarchy uniqueName="[Звіт поблочний].[price_v]" caption="price_v" attribute="1" defaultMemberUniqueName="[Звіт поблочний].[price_v].[All]" allUniqueName="[Звіт поблочний].[price_v].[All]" dimensionUniqueName="[Звіт поблочний]" displayFolder="" count="0" memberValueDatatype="5" unbalanced="0" hidden="1"/>
    <cacheHierarchy uniqueName="[Звіт поблочний].[programInstance_EndTime_str]" caption="programInstance_EndTime_str" attribute="1" defaultMemberUniqueName="[Звіт поблочний].[programInstance_EndTime_str].[All]" allUniqueName="[Звіт поблочний].[programInstance_EndTime_str].[All]" dimensionUniqueName="[Звіт поблочний]" displayFolder="" count="0" memberValueDatatype="130" unbalanced="0" hidden="1"/>
    <cacheHierarchy uniqueName="[Звіт поблочний].[programInstance_StartTime_str]" caption="programInstance_StartTime_str" attribute="1" defaultMemberUniqueName="[Звіт поблочний].[programInstance_StartTime_str].[All]" allUniqueName="[Звіт поблочний].[programInstance_StartTime_str].[All]" dimensionUniqueName="[Звіт поблочний]" displayFolder="" count="0" memberValueDatatype="130" unbalanced="0" hidden="1"/>
    <cacheHierarchy uniqueName="[Звіт поблочний].[timeLine_EndTime_str]" caption="timeLine_EndTime_str" attribute="1" defaultMemberUniqueName="[Звіт поблочний].[timeLine_EndTime_str].[All]" allUniqueName="[Звіт поблочний].[timeLine_EndTime_str].[All]" dimensionUniqueName="[Звіт поблочний]" displayFolder="" count="0" memberValueDatatype="130" unbalanced="0" hidden="1"/>
    <cacheHierarchy uniqueName="[Звіт поблочний].[timeLine_id]" caption="timeLine_id" attribute="1" defaultMemberUniqueName="[Звіт поблочний].[timeLine_id].[All]" allUniqueName="[Звіт поблочний].[timeLine_id].[All]" dimensionUniqueName="[Звіт поблочний]" displayFolder="" count="0" memberValueDatatype="3" unbalanced="0" hidden="1"/>
    <cacheHierarchy uniqueName="[Звіт поблочний].[Час виходу сек]" caption="Час виходу сек" attribute="1" defaultMemberUniqueName="[Звіт поблочний].[Час виходу сек].[All]" allUniqueName="[Звіт поблочний].[Час виходу сек].[All]" dimensionUniqueName="[Звіт поблочний]" displayFolder="" count="0" memberValueDatatype="20" unbalanced="0" hidden="1"/>
    <cacheHierarchy uniqueName="[Measures].[Сума для Заборонені]" caption="Сума для Заборонені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Сума для GRP_predicted_v]" caption="Сума для GRP_predicted_v" measure="1" displayFolder="" measureGroup="Звіт поблочний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Підрахунок для Позиція]" caption="Підрахунок для Пози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Сума для fixedpos_id]" caption="Сума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fixedpos_id]" caption="Підрахунок для fixedpos_id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Підрахунок для Фіксація]" caption="Підрахунок для Фіксація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Сума для К-ть Преміум позицій]" caption="Сума для К-ть Преміум позицій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Сума для К-ть позицій з фіксацією]" caption="Сума для К-ть позицій з фіксацією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3"/>
        </ext>
      </extLst>
    </cacheHierarchy>
    <cacheHierarchy uniqueName="[Measures].[Підрахунок для Преміум без фіксації]" caption="Підрахунок для Преміум без фіксації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Сума для Мікророзриви]" caption="Сума для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Сума для Потенційні мікророзриви]" caption="Сума для Потенційні мікророзриви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Сума для К-ть мікророзривів]" caption="Сума для К-ть мікророзривів" measure="1" displayFolder="" measureGroup="Звіт по спотам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Сума для Всього мікророзривів]" caption="Сума для Всього мікророзривів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Сума для Мікророзриви день]" caption="Сума для Мікророзриви день" measure="1" displayFolder="" measureGroup="Звіт поблочний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_Лічильник Звіт по спотам]" caption="_Лічильник Звіт по спотам" measure="1" displayFolder="" measureGroup="Звіт по спотам" count="0" hidden="1"/>
    <cacheHierarchy uniqueName="[Measures].[_Лічильник Довідник заборонених]" caption="_Лічильник Довідник заборонених" measure="1" displayFolder="" measureGroup="Довідник заборонених" count="0" hidden="1"/>
    <cacheHierarchy uniqueName="[Measures].[_Лічильник Звіт поблочний]" caption="_Лічильник Звіт поблочний" measure="1" displayFolder="" measureGroup="Звіт поблочний" count="0" hidden="1"/>
    <cacheHierarchy uniqueName="[Measures].[__XL_Count of Models]" caption="__XL_Count of Models" measure="1" displayFolder="" count="0" hidden="1"/>
  </cacheHierarchies>
  <kpis count="0"/>
  <dimensions count="4">
    <dimension measure="1" name="Measures" uniqueName="[Measures]" caption="Measures"/>
    <dimension name="Довідник заборонених" uniqueName="[Довідник заборонених]" caption="Довідник заборонених"/>
    <dimension name="Звіт по спотам" uniqueName="[Звіт по спотам]" caption="Звіт по спотам"/>
    <dimension name="Звіт поблочний" uniqueName="[Звіт поблочний]" caption="Звіт поблочний"/>
  </dimensions>
  <measureGroups count="3">
    <measureGroup name="Довідник заборонених" caption="Довідник заборонених"/>
    <measureGroup name="Звіт по спотам" caption="Звіт по спотам"/>
    <measureGroup name="Звіт поблочний" caption="Звіт поблочний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name="ЗведенаТаблиця1" cacheId="140" applyNumberFormats="0" applyBorderFormats="0" applyFontFormats="0" applyPatternFormats="0" applyAlignmentFormats="0" applyWidthHeightFormats="1" dataCaption="Значення" tag="099a2f3d-9383-46b7-ac75-7171707f47a4" updatedVersion="5" minRefreshableVersion="3" subtotalHiddenItems="1" rowGrandTotals="0" colGrandTotals="0" itemPrintTitles="1" createdVersion="5" indent="0" compact="0" compactData="0" gridDropZones="1" multipleFieldFilters="0">
  <location ref="A4:J2320" firstHeaderRow="2" firstDataRow="2" firstDataCol="9" rowPageCount="2" colPageCount="1"/>
  <pivotFields count="12">
    <pivotField axis="axisPage" compact="0" allDrilled="1" outline="0" showAll="0" dataSourceSort="1" defaultAttributeDrillState="1">
      <items count="1">
        <item t="default"/>
      </items>
    </pivotField>
    <pivotField axis="axisRow" compact="0" allDrilled="1" outline="0" showAll="0" sortType="ascending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compact="0" allDrilled="1" outline="0" showAll="0" dataSourceSort="1" defaultSubtotal="0" defaultAttributeDrillState="1">
      <items count="5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</items>
    </pivotField>
    <pivotField axis="axisRow" compact="0" allDrilled="1" outline="0" showAll="0" dataSourceSort="1" defaultSubtotal="0" defaultAttributeDrillState="1">
      <items count="60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</items>
    </pivotField>
    <pivotField axis="axisPage" compact="0" allDrilled="1" outline="0" showAll="0" dataSourceSort="1" defaultAttributeDrillState="1">
      <items count="1">
        <item t="default"/>
      </items>
    </pivotField>
    <pivotField axis="axisRow" compact="0" allDrilled="1" outline="0" showAll="0" dataSourceSort="1" defaultSubtotal="0" defaultAttributeDrillState="1">
      <items count="2">
        <item x="0"/>
        <item x="1"/>
      </items>
    </pivotField>
    <pivotField dataField="1" compact="0" outline="0" showAll="0"/>
    <pivotField axis="axisRow" compact="0" allDrilled="1" outline="0" showAll="0" dataSourceSort="1" defaultSubtotal="0" defaultAttributeDrillState="1">
      <items count="3">
        <item x="0"/>
        <item x="1"/>
        <item x="2"/>
      </items>
    </pivotField>
    <pivotField axis="axisRow" compact="0" allDrilled="1" outline="0" showAll="0" dataSourceSort="1" defaultSubtotal="0" defaultAttributeDrillState="1">
      <items count="3">
        <item x="0"/>
        <item x="1"/>
        <item x="2"/>
      </items>
    </pivotField>
    <pivotField axis="axisRow" compact="0" allDrilled="1" outline="0" showAll="0" dataSourceSort="1" defaultSubtotal="0" defaultAttributeDrillState="1">
      <items count="5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</items>
    </pivotField>
    <pivotField axis="axisRow" compact="0" allDrilled="1" outline="0" showAll="0" sortType="ascending" defaultSubtotal="0" defaultAttributeDrillState="1">
      <items count="571">
        <item x="485"/>
        <item x="528"/>
        <item x="486"/>
        <item x="126"/>
        <item x="529"/>
        <item x="487"/>
        <item x="488"/>
        <item x="127"/>
        <item x="186"/>
        <item x="202"/>
        <item x="128"/>
        <item x="395"/>
        <item x="0"/>
        <item x="187"/>
        <item x="203"/>
        <item x="396"/>
        <item x="566"/>
        <item x="188"/>
        <item x="1"/>
        <item x="391"/>
        <item x="204"/>
        <item x="567"/>
        <item x="397"/>
        <item x="263"/>
        <item x="2"/>
        <item x="205"/>
        <item x="398"/>
        <item x="3"/>
        <item x="392"/>
        <item x="264"/>
        <item x="297"/>
        <item x="393"/>
        <item x="265"/>
        <item x="298"/>
        <item x="394"/>
        <item x="266"/>
        <item x="299"/>
        <item x="129"/>
        <item x="329"/>
        <item x="530"/>
        <item x="130"/>
        <item x="321"/>
        <item x="531"/>
        <item x="132"/>
        <item x="399"/>
        <item x="322"/>
        <item x="131"/>
        <item x="330"/>
        <item x="4"/>
        <item x="489"/>
        <item x="133"/>
        <item x="400"/>
        <item x="323"/>
        <item x="5"/>
        <item x="490"/>
        <item x="470"/>
        <item x="134"/>
        <item x="199"/>
        <item x="401"/>
        <item x="471"/>
        <item x="306"/>
        <item x="77"/>
        <item x="6"/>
        <item x="472"/>
        <item x="307"/>
        <item x="257"/>
        <item x="318"/>
        <item x="308"/>
        <item x="258"/>
        <item x="331"/>
        <item x="96"/>
        <item x="332"/>
        <item x="224"/>
        <item x="97"/>
        <item x="544"/>
        <item x="333"/>
        <item x="225"/>
        <item x="98"/>
        <item x="367"/>
        <item x="135"/>
        <item x="99"/>
        <item x="226"/>
        <item x="136"/>
        <item x="414"/>
        <item x="325"/>
        <item x="21"/>
        <item x="137"/>
        <item x="326"/>
        <item x="22"/>
        <item x="415"/>
        <item x="504"/>
        <item x="327"/>
        <item x="23"/>
        <item x="328"/>
        <item x="24"/>
        <item x="100"/>
        <item x="371"/>
        <item x="101"/>
        <item x="545"/>
        <item x="372"/>
        <item x="102"/>
        <item x="546"/>
        <item x="288"/>
        <item x="103"/>
        <item x="547"/>
        <item x="334"/>
        <item x="449"/>
        <item x="227"/>
        <item x="548"/>
        <item x="138"/>
        <item x="335"/>
        <item x="450"/>
        <item x="29"/>
        <item x="506"/>
        <item x="139"/>
        <item x="336"/>
        <item x="30"/>
        <item x="507"/>
        <item x="337"/>
        <item x="140"/>
        <item x="418"/>
        <item x="31"/>
        <item x="508"/>
        <item x="32"/>
        <item x="509"/>
        <item x="446"/>
        <item x="568"/>
        <item x="447"/>
        <item x="569"/>
        <item x="319"/>
        <item x="309"/>
        <item x="25"/>
        <item x="295"/>
        <item x="469"/>
        <item x="368"/>
        <item x="448"/>
        <item x="570"/>
        <item x="468"/>
        <item x="320"/>
        <item x="310"/>
        <item x="26"/>
        <item x="144"/>
        <item x="416"/>
        <item x="104"/>
        <item x="369"/>
        <item x="238"/>
        <item x="27"/>
        <item x="296"/>
        <item x="85"/>
        <item x="549"/>
        <item x="145"/>
        <item x="105"/>
        <item x="28"/>
        <item x="370"/>
        <item x="239"/>
        <item x="106"/>
        <item x="146"/>
        <item x="505"/>
        <item x="107"/>
        <item x="417"/>
        <item x="147"/>
        <item x="240"/>
        <item x="286"/>
        <item x="241"/>
        <item x="287"/>
        <item x="338"/>
        <item x="339"/>
        <item x="451"/>
        <item x="419"/>
        <item x="452"/>
        <item x="373"/>
        <item x="453"/>
        <item x="420"/>
        <item x="550"/>
        <item x="454"/>
        <item x="374"/>
        <item x="148"/>
        <item x="421"/>
        <item x="249"/>
        <item x="375"/>
        <item x="149"/>
        <item x="551"/>
        <item x="108"/>
        <item x="33"/>
        <item x="510"/>
        <item x="250"/>
        <item x="150"/>
        <item x="109"/>
        <item x="34"/>
        <item x="86"/>
        <item x="300"/>
        <item x="340"/>
        <item x="151"/>
        <item x="251"/>
        <item x="110"/>
        <item x="35"/>
        <item x="87"/>
        <item x="252"/>
        <item x="111"/>
        <item x="36"/>
        <item x="271"/>
        <item x="511"/>
        <item x="272"/>
        <item x="512"/>
        <item x="455"/>
        <item x="422"/>
        <item x="456"/>
        <item x="37"/>
        <item x="423"/>
        <item x="156"/>
        <item x="457"/>
        <item x="38"/>
        <item x="376"/>
        <item x="242"/>
        <item x="39"/>
        <item x="424"/>
        <item x="346"/>
        <item x="40"/>
        <item x="243"/>
        <item x="157"/>
        <item x="273"/>
        <item x="158"/>
        <item x="244"/>
        <item x="274"/>
        <item x="245"/>
        <item x="513"/>
        <item x="347"/>
        <item x="275"/>
        <item x="348"/>
        <item x="276"/>
        <item x="514"/>
        <item x="515"/>
        <item x="458"/>
        <item x="459"/>
        <item x="380"/>
        <item x="460"/>
        <item x="41"/>
        <item x="381"/>
        <item x="253"/>
        <item x="42"/>
        <item x="163"/>
        <item x="246"/>
        <item x="382"/>
        <item x="254"/>
        <item x="43"/>
        <item x="164"/>
        <item x="431"/>
        <item x="552"/>
        <item x="44"/>
        <item x="255"/>
        <item x="256"/>
        <item x="247"/>
        <item x="432"/>
        <item x="248"/>
        <item x="553"/>
        <item x="554"/>
        <item x="465"/>
        <item x="165"/>
        <item x="466"/>
        <item x="516"/>
        <item x="49"/>
        <item x="166"/>
        <item x="467"/>
        <item x="517"/>
        <item x="50"/>
        <item x="427"/>
        <item x="167"/>
        <item x="51"/>
        <item x="168"/>
        <item x="428"/>
        <item x="52"/>
        <item x="518"/>
        <item x="383"/>
        <item x="429"/>
        <item x="281"/>
        <item x="430"/>
        <item x="282"/>
        <item x="384"/>
        <item x="461"/>
        <item x="349"/>
        <item x="425"/>
        <item x="462"/>
        <item x="277"/>
        <item x="426"/>
        <item x="463"/>
        <item x="45"/>
        <item x="464"/>
        <item x="278"/>
        <item x="169"/>
        <item x="46"/>
        <item x="232"/>
        <item x="350"/>
        <item x="279"/>
        <item x="170"/>
        <item x="47"/>
        <item x="280"/>
        <item x="48"/>
        <item x="385"/>
        <item x="233"/>
        <item x="171"/>
        <item x="172"/>
        <item x="386"/>
        <item x="555"/>
        <item x="433"/>
        <item x="351"/>
        <item x="152"/>
        <item x="519"/>
        <item x="352"/>
        <item x="387"/>
        <item x="153"/>
        <item x="558"/>
        <item x="520"/>
        <item x="353"/>
        <item x="559"/>
        <item x="388"/>
        <item x="354"/>
        <item x="236"/>
        <item x="154"/>
        <item x="53"/>
        <item x="237"/>
        <item x="155"/>
        <item x="389"/>
        <item x="390"/>
        <item x="54"/>
        <item x="55"/>
        <item x="56"/>
        <item x="556"/>
        <item x="57"/>
        <item x="557"/>
        <item x="434"/>
        <item x="521"/>
        <item x="58"/>
        <item x="159"/>
        <item x="435"/>
        <item x="522"/>
        <item x="59"/>
        <item x="88"/>
        <item x="160"/>
        <item x="60"/>
        <item x="436"/>
        <item x="234"/>
        <item x="161"/>
        <item x="235"/>
        <item x="162"/>
        <item x="474"/>
        <item x="475"/>
        <item x="476"/>
        <item x="440"/>
        <item x="173"/>
        <item x="560"/>
        <item x="441"/>
        <item x="301"/>
        <item x="65"/>
        <item x="355"/>
        <item x="123"/>
        <item x="442"/>
        <item x="302"/>
        <item x="66"/>
        <item x="214"/>
        <item x="174"/>
        <item x="124"/>
        <item x="561"/>
        <item x="303"/>
        <item x="67"/>
        <item x="215"/>
        <item x="356"/>
        <item x="125"/>
        <item x="68"/>
        <item x="523"/>
        <item x="437"/>
        <item x="438"/>
        <item x="120"/>
        <item x="473"/>
        <item x="439"/>
        <item x="357"/>
        <item x="121"/>
        <item x="524"/>
        <item x="175"/>
        <item x="358"/>
        <item x="61"/>
        <item x="563"/>
        <item x="122"/>
        <item x="283"/>
        <item x="176"/>
        <item x="525"/>
        <item x="359"/>
        <item x="62"/>
        <item x="216"/>
        <item x="284"/>
        <item x="314"/>
        <item x="177"/>
        <item x="63"/>
        <item x="217"/>
        <item x="178"/>
        <item x="315"/>
        <item x="64"/>
        <item x="285"/>
        <item x="564"/>
        <item x="304"/>
        <item x="477"/>
        <item x="478"/>
        <item x="562"/>
        <item x="112"/>
        <item x="479"/>
        <item x="69"/>
        <item x="89"/>
        <item x="113"/>
        <item x="480"/>
        <item x="344"/>
        <item x="443"/>
        <item x="70"/>
        <item x="114"/>
        <item x="90"/>
        <item x="527"/>
        <item x="183"/>
        <item x="115"/>
        <item x="228"/>
        <item x="345"/>
        <item x="71"/>
        <item x="91"/>
        <item x="379"/>
        <item x="72"/>
        <item x="92"/>
        <item x="229"/>
        <item x="444"/>
        <item x="305"/>
        <item x="289"/>
        <item x="316"/>
        <item x="230"/>
        <item x="184"/>
        <item x="231"/>
        <item x="290"/>
        <item x="185"/>
        <item x="317"/>
        <item x="291"/>
        <item x="526"/>
        <item x="565"/>
        <item x="341"/>
        <item x="116"/>
        <item x="342"/>
        <item x="179"/>
        <item x="117"/>
        <item x="481"/>
        <item x="180"/>
        <item x="343"/>
        <item x="118"/>
        <item x="324"/>
        <item x="73"/>
        <item x="119"/>
        <item x="482"/>
        <item x="259"/>
        <item x="181"/>
        <item x="200"/>
        <item x="74"/>
        <item x="445"/>
        <item x="483"/>
        <item x="182"/>
        <item x="484"/>
        <item x="260"/>
        <item x="201"/>
        <item x="75"/>
        <item x="377"/>
        <item x="76"/>
        <item x="261"/>
        <item x="378"/>
        <item x="262"/>
        <item x="360"/>
        <item x="532"/>
        <item x="361"/>
        <item x="362"/>
        <item x="533"/>
        <item x="363"/>
        <item x="534"/>
        <item x="535"/>
        <item x="141"/>
        <item x="402"/>
        <item x="7"/>
        <item x="142"/>
        <item x="206"/>
        <item x="143"/>
        <item x="403"/>
        <item x="8"/>
        <item x="78"/>
        <item x="491"/>
        <item x="207"/>
        <item x="404"/>
        <item x="492"/>
        <item x="79"/>
        <item x="9"/>
        <item x="405"/>
        <item x="10"/>
        <item x="493"/>
        <item x="208"/>
        <item x="494"/>
        <item x="209"/>
        <item x="536"/>
        <item x="406"/>
        <item x="498"/>
        <item x="210"/>
        <item x="537"/>
        <item x="407"/>
        <item x="499"/>
        <item x="211"/>
        <item x="196"/>
        <item x="500"/>
        <item x="212"/>
        <item x="197"/>
        <item x="11"/>
        <item x="80"/>
        <item x="213"/>
        <item x="198"/>
        <item x="12"/>
        <item x="311"/>
        <item x="13"/>
        <item x="408"/>
        <item x="409"/>
        <item x="538"/>
        <item x="495"/>
        <item x="410"/>
        <item x="189"/>
        <item x="539"/>
        <item x="496"/>
        <item x="190"/>
        <item x="497"/>
        <item x="540"/>
        <item x="191"/>
        <item x="218"/>
        <item x="93"/>
        <item x="292"/>
        <item x="14"/>
        <item x="219"/>
        <item x="364"/>
        <item x="94"/>
        <item x="293"/>
        <item x="15"/>
        <item x="312"/>
        <item x="95"/>
        <item x="294"/>
        <item x="16"/>
        <item x="313"/>
        <item x="220"/>
        <item x="192"/>
        <item x="541"/>
        <item x="221"/>
        <item x="411"/>
        <item x="501"/>
        <item x="193"/>
        <item x="542"/>
        <item x="222"/>
        <item x="412"/>
        <item x="365"/>
        <item x="502"/>
        <item x="223"/>
        <item x="194"/>
        <item x="366"/>
        <item x="413"/>
        <item x="195"/>
        <item x="267"/>
        <item x="81"/>
        <item x="17"/>
        <item x="543"/>
        <item x="503"/>
        <item x="268"/>
        <item x="82"/>
        <item x="18"/>
        <item x="269"/>
        <item x="83"/>
        <item x="19"/>
        <item x="270"/>
        <item x="84"/>
        <item x="20"/>
      </items>
    </pivotField>
    <pivotField axis="axisRow" compact="0" allDrilled="1" outline="0" showAll="0" dataSourceSort="1" defaultAttributeDrillState="1">
      <items count="3">
        <item x="0"/>
        <item x="1"/>
        <item t="default"/>
      </items>
    </pivotField>
  </pivotFields>
  <rowFields count="9">
    <field x="1"/>
    <field x="9"/>
    <field x="2"/>
    <field x="3"/>
    <field x="5"/>
    <field x="10"/>
    <field x="7"/>
    <field x="8"/>
    <field x="11"/>
  </rowFields>
  <rowItems count="2315">
    <i>
      <x/>
      <x/>
      <x/>
      <x/>
      <x/>
      <x v="12"/>
      <x/>
      <x/>
      <x/>
    </i>
    <i r="5">
      <x v="18"/>
      <x v="1"/>
      <x v="1"/>
      <x/>
    </i>
    <i r="5">
      <x v="24"/>
      <x v="1"/>
      <x v="1"/>
      <x/>
    </i>
    <i r="5">
      <x v="27"/>
      <x v="2"/>
      <x v="1"/>
      <x v="1"/>
    </i>
    <i r="1">
      <x v="1"/>
      <x v="1"/>
      <x v="1"/>
      <x/>
      <x v="48"/>
      <x/>
      <x v="1"/>
      <x v="1"/>
    </i>
    <i r="5">
      <x v="53"/>
      <x v="1"/>
      <x v="1"/>
      <x/>
    </i>
    <i r="5">
      <x v="62"/>
      <x v="2"/>
      <x v="1"/>
      <x v="1"/>
    </i>
    <i r="1">
      <x v="2"/>
      <x/>
      <x v="2"/>
      <x/>
      <x v="476"/>
      <x/>
      <x/>
      <x/>
    </i>
    <i r="5">
      <x v="481"/>
      <x v="1"/>
      <x v="1"/>
      <x/>
    </i>
    <i r="5">
      <x v="488"/>
      <x v="1"/>
      <x v="1"/>
      <x/>
    </i>
    <i r="5">
      <x v="490"/>
      <x v="2"/>
      <x v="1"/>
      <x v="1"/>
    </i>
    <i r="1">
      <x v="3"/>
      <x v="2"/>
      <x v="3"/>
      <x v="1"/>
      <x v="507"/>
      <x v="1"/>
      <x v="1"/>
      <x/>
    </i>
    <i r="5">
      <x v="511"/>
      <x v="1"/>
      <x v="1"/>
      <x/>
    </i>
    <i r="5">
      <x v="513"/>
      <x v="1"/>
      <x v="1"/>
      <x/>
    </i>
    <i r="1">
      <x v="4"/>
      <x v="2"/>
      <x v="4"/>
      <x v="1"/>
      <x v="529"/>
      <x v="1"/>
      <x v="1"/>
      <x/>
    </i>
    <i r="5">
      <x v="534"/>
      <x v="1"/>
      <x v="1"/>
      <x/>
    </i>
    <i r="5">
      <x v="538"/>
      <x v="1"/>
      <x v="1"/>
      <x/>
    </i>
    <i r="1">
      <x v="5"/>
      <x v="2"/>
      <x v="5"/>
      <x v="1"/>
      <x v="559"/>
      <x v="1"/>
      <x v="1"/>
      <x/>
    </i>
    <i r="5">
      <x v="564"/>
      <x v="1"/>
      <x v="1"/>
      <x/>
    </i>
    <i r="5">
      <x v="567"/>
      <x v="1"/>
      <x v="1"/>
      <x/>
    </i>
    <i r="5">
      <x v="570"/>
      <x v="1"/>
      <x v="1"/>
      <x/>
    </i>
    <i r="1">
      <x v="6"/>
      <x v="3"/>
      <x v="6"/>
      <x/>
      <x v="85"/>
      <x/>
      <x/>
      <x/>
    </i>
    <i r="5">
      <x v="88"/>
      <x v="1"/>
      <x v="1"/>
      <x/>
    </i>
    <i r="5">
      <x v="92"/>
      <x v="1"/>
      <x v="1"/>
      <x/>
    </i>
    <i r="5">
      <x v="94"/>
      <x v="2"/>
      <x v="1"/>
      <x v="1"/>
    </i>
    <i r="1">
      <x v="7"/>
      <x v="3"/>
      <x v="7"/>
      <x/>
      <x v="131"/>
      <x/>
      <x v="1"/>
      <x v="1"/>
    </i>
    <i r="5">
      <x v="140"/>
      <x v="1"/>
      <x v="1"/>
      <x/>
    </i>
    <i r="5">
      <x v="146"/>
      <x v="1"/>
      <x v="1"/>
      <x/>
    </i>
    <i r="5">
      <x v="152"/>
      <x v="2"/>
      <x v="1"/>
      <x v="1"/>
    </i>
    <i r="3">
      <x v="8"/>
      <x/>
      <x v="112"/>
      <x/>
      <x/>
      <x/>
    </i>
    <i r="5">
      <x v="116"/>
      <x v="1"/>
      <x v="1"/>
      <x/>
    </i>
    <i r="5">
      <x v="121"/>
      <x v="1"/>
      <x v="1"/>
      <x/>
    </i>
    <i r="5">
      <x v="123"/>
      <x v="2"/>
      <x v="1"/>
      <x v="1"/>
    </i>
    <i r="1">
      <x v="8"/>
      <x v="4"/>
      <x v="9"/>
      <x/>
      <x v="183"/>
      <x/>
      <x v="1"/>
      <x v="1"/>
    </i>
    <i r="5">
      <x v="188"/>
      <x v="1"/>
      <x v="1"/>
      <x/>
    </i>
    <i r="5">
      <x v="195"/>
      <x v="1"/>
      <x v="1"/>
      <x/>
    </i>
    <i r="5">
      <x v="199"/>
      <x v="2"/>
      <x v="1"/>
      <x v="1"/>
    </i>
    <i r="1">
      <x v="9"/>
      <x v="4"/>
      <x v="10"/>
      <x/>
      <x v="207"/>
      <x/>
      <x/>
      <x/>
    </i>
    <i r="5">
      <x v="211"/>
      <x v="1"/>
      <x v="1"/>
      <x/>
    </i>
    <i r="5">
      <x v="214"/>
      <x v="1"/>
      <x v="1"/>
      <x/>
    </i>
    <i r="5">
      <x v="217"/>
      <x v="2"/>
      <x v="1"/>
      <x v="1"/>
    </i>
    <i r="1">
      <x v="10"/>
      <x v="5"/>
      <x v="11"/>
      <x v="1"/>
      <x v="236"/>
      <x v="1"/>
      <x v="1"/>
      <x/>
    </i>
    <i r="5">
      <x v="239"/>
      <x v="1"/>
      <x v="1"/>
      <x/>
    </i>
    <i r="5">
      <x v="244"/>
      <x v="1"/>
      <x v="1"/>
      <x/>
    </i>
    <i r="5">
      <x v="248"/>
      <x v="1"/>
      <x v="1"/>
      <x/>
    </i>
    <i r="1">
      <x v="11"/>
      <x v="5"/>
      <x v="12"/>
      <x v="1"/>
      <x v="285"/>
      <x v="1"/>
      <x v="1"/>
      <x/>
    </i>
    <i r="5">
      <x v="289"/>
      <x v="1"/>
      <x v="1"/>
      <x/>
    </i>
    <i r="5">
      <x v="294"/>
      <x v="1"/>
      <x v="1"/>
      <x/>
    </i>
    <i r="5">
      <x v="296"/>
      <x v="1"/>
      <x v="1"/>
      <x/>
    </i>
    <i r="3">
      <x v="13"/>
      <x v="1"/>
      <x v="260"/>
      <x v="1"/>
      <x v="1"/>
      <x/>
    </i>
    <i r="5">
      <x v="264"/>
      <x v="1"/>
      <x v="1"/>
      <x/>
    </i>
    <i r="5">
      <x v="267"/>
      <x v="1"/>
      <x v="1"/>
      <x/>
    </i>
    <i r="5">
      <x v="270"/>
      <x v="1"/>
      <x v="1"/>
      <x/>
    </i>
    <i r="1">
      <x v="12"/>
      <x v="6"/>
      <x v="14"/>
      <x/>
      <x v="318"/>
      <x/>
      <x/>
      <x/>
    </i>
    <i r="5">
      <x v="323"/>
      <x v="1"/>
      <x v="1"/>
      <x/>
    </i>
    <i r="5">
      <x v="324"/>
      <x v="1"/>
      <x v="1"/>
      <x/>
    </i>
    <i r="5">
      <x v="325"/>
      <x v="2"/>
      <x v="1"/>
      <x v="1"/>
    </i>
    <i r="1">
      <x v="13"/>
      <x v="6"/>
      <x v="15"/>
      <x/>
      <x v="327"/>
      <x/>
      <x/>
      <x/>
    </i>
    <i r="5">
      <x v="331"/>
      <x v="1"/>
      <x v="1"/>
      <x/>
    </i>
    <i r="5">
      <x v="335"/>
      <x v="1"/>
      <x v="1"/>
      <x/>
    </i>
    <i r="5">
      <x v="338"/>
      <x v="2"/>
      <x v="1"/>
      <x v="1"/>
    </i>
    <i r="1">
      <x v="14"/>
      <x v="3"/>
      <x v="16"/>
      <x/>
      <x v="379"/>
      <x/>
      <x/>
      <x/>
    </i>
    <i r="5">
      <x v="386"/>
      <x v="1"/>
      <x v="1"/>
      <x/>
    </i>
    <i r="5">
      <x v="391"/>
      <x v="1"/>
      <x v="1"/>
      <x/>
    </i>
    <i r="5">
      <x v="395"/>
      <x v="2"/>
      <x v="2"/>
      <x/>
    </i>
    <i r="3">
      <x v="17"/>
      <x/>
      <x v="352"/>
      <x/>
      <x/>
      <x/>
    </i>
    <i r="5">
      <x v="357"/>
      <x v="1"/>
      <x v="1"/>
      <x/>
    </i>
    <i r="5">
      <x v="363"/>
      <x v="1"/>
      <x v="1"/>
      <x/>
    </i>
    <i r="5">
      <x v="367"/>
      <x v="2"/>
      <x v="2"/>
      <x/>
    </i>
    <i r="1">
      <x v="15"/>
      <x v="3"/>
      <x v="18"/>
      <x/>
      <x v="404"/>
      <x/>
      <x/>
      <x/>
    </i>
    <i r="5">
      <x v="410"/>
      <x v="1"/>
      <x v="1"/>
      <x/>
    </i>
    <i r="5">
      <x v="418"/>
      <x v="1"/>
      <x v="1"/>
      <x/>
    </i>
    <i r="5">
      <x v="421"/>
      <x v="2"/>
      <x v="2"/>
      <x/>
    </i>
    <i r="1">
      <x v="16"/>
      <x/>
      <x v="19"/>
      <x/>
      <x v="447"/>
      <x/>
      <x/>
      <x/>
    </i>
    <i r="5">
      <x v="453"/>
      <x v="1"/>
      <x v="1"/>
      <x/>
    </i>
    <i r="5">
      <x v="460"/>
      <x v="1"/>
      <x v="1"/>
      <x/>
    </i>
    <i r="5">
      <x v="462"/>
      <x v="2"/>
      <x v="1"/>
      <x v="1"/>
    </i>
    <i>
      <x v="1"/>
      <x/>
      <x/>
      <x v="20"/>
      <x/>
      <x v="12"/>
      <x/>
      <x/>
      <x/>
    </i>
    <i r="5">
      <x v="18"/>
      <x v="1"/>
      <x v="1"/>
      <x/>
    </i>
    <i r="5">
      <x v="24"/>
      <x v="1"/>
      <x v="1"/>
      <x/>
    </i>
    <i r="5">
      <x v="27"/>
      <x v="2"/>
      <x v="1"/>
      <x v="1"/>
    </i>
    <i r="1">
      <x v="1"/>
      <x v="1"/>
      <x v="21"/>
      <x/>
      <x v="48"/>
      <x/>
      <x/>
      <x/>
    </i>
    <i r="5">
      <x v="53"/>
      <x v="1"/>
      <x v="1"/>
      <x/>
    </i>
    <i r="5">
      <x v="61"/>
      <x v="2"/>
      <x v="1"/>
      <x v="1"/>
    </i>
    <i r="1">
      <x v="2"/>
      <x/>
      <x v="22"/>
      <x/>
      <x v="476"/>
      <x/>
      <x/>
      <x/>
    </i>
    <i r="5">
      <x v="482"/>
      <x v="1"/>
      <x v="1"/>
      <x/>
    </i>
    <i r="5">
      <x v="487"/>
      <x v="1"/>
      <x v="1"/>
      <x/>
    </i>
    <i r="5">
      <x v="490"/>
      <x v="2"/>
      <x v="1"/>
      <x v="1"/>
    </i>
    <i r="1">
      <x v="3"/>
      <x v="2"/>
      <x v="23"/>
      <x v="1"/>
      <x v="508"/>
      <x v="1"/>
      <x v="1"/>
      <x/>
    </i>
    <i r="5">
      <x v="511"/>
      <x v="1"/>
      <x v="1"/>
      <x/>
    </i>
    <i r="5">
      <x v="513"/>
      <x v="1"/>
      <x v="1"/>
      <x/>
    </i>
    <i r="1">
      <x v="4"/>
      <x v="2"/>
      <x v="24"/>
      <x v="1"/>
      <x v="529"/>
      <x v="1"/>
      <x v="1"/>
      <x/>
    </i>
    <i r="5">
      <x v="534"/>
      <x v="1"/>
      <x v="1"/>
      <x/>
    </i>
    <i r="5">
      <x v="538"/>
      <x v="1"/>
      <x v="1"/>
      <x/>
    </i>
    <i r="1">
      <x v="5"/>
      <x v="2"/>
      <x v="25"/>
      <x v="1"/>
      <x v="558"/>
      <x v="1"/>
      <x v="1"/>
      <x/>
    </i>
    <i r="5">
      <x v="563"/>
      <x v="1"/>
      <x v="1"/>
      <x/>
    </i>
    <i r="5">
      <x v="566"/>
      <x v="1"/>
      <x v="1"/>
      <x/>
    </i>
    <i r="5">
      <x v="569"/>
      <x v="1"/>
      <x v="1"/>
      <x/>
    </i>
    <i r="1">
      <x v="6"/>
      <x v="3"/>
      <x v="26"/>
      <x/>
      <x v="85"/>
      <x/>
      <x/>
      <x/>
    </i>
    <i r="5">
      <x v="88"/>
      <x v="1"/>
      <x v="1"/>
      <x/>
    </i>
    <i r="5">
      <x v="92"/>
      <x v="1"/>
      <x v="1"/>
      <x/>
    </i>
    <i r="5">
      <x v="94"/>
      <x v="2"/>
      <x v="1"/>
      <x v="1"/>
    </i>
    <i r="1">
      <x v="7"/>
      <x v="3"/>
      <x v="27"/>
      <x/>
      <x v="131"/>
      <x/>
      <x/>
      <x/>
    </i>
    <i r="5">
      <x v="140"/>
      <x v="1"/>
      <x v="1"/>
      <x/>
    </i>
    <i r="5">
      <x v="148"/>
      <x v="1"/>
      <x v="1"/>
      <x/>
    </i>
    <i r="5">
      <x v="152"/>
      <x v="2"/>
      <x v="1"/>
      <x v="1"/>
    </i>
    <i r="3">
      <x v="28"/>
      <x/>
      <x v="112"/>
      <x/>
      <x/>
      <x/>
    </i>
    <i r="5">
      <x v="116"/>
      <x v="1"/>
      <x v="1"/>
      <x/>
    </i>
    <i r="5">
      <x v="121"/>
      <x v="1"/>
      <x v="1"/>
      <x/>
    </i>
    <i r="5">
      <x v="123"/>
      <x v="2"/>
      <x v="1"/>
      <x v="1"/>
    </i>
    <i r="1">
      <x v="8"/>
      <x v="4"/>
      <x v="29"/>
      <x/>
      <x v="183"/>
      <x/>
      <x v="1"/>
      <x v="1"/>
    </i>
    <i r="5">
      <x v="189"/>
      <x v="1"/>
      <x v="1"/>
      <x/>
    </i>
    <i r="5">
      <x v="196"/>
      <x v="2"/>
      <x v="1"/>
      <x v="1"/>
    </i>
    <i r="1">
      <x v="9"/>
      <x v="4"/>
      <x v="30"/>
      <x/>
      <x v="207"/>
      <x/>
      <x/>
      <x/>
    </i>
    <i r="5">
      <x v="211"/>
      <x v="1"/>
      <x v="1"/>
      <x/>
    </i>
    <i r="5">
      <x v="214"/>
      <x v="1"/>
      <x v="1"/>
      <x/>
    </i>
    <i r="5">
      <x v="217"/>
      <x v="2"/>
      <x v="1"/>
      <x v="1"/>
    </i>
    <i r="1">
      <x v="10"/>
      <x v="5"/>
      <x v="31"/>
      <x v="1"/>
      <x v="236"/>
      <x v="1"/>
      <x v="1"/>
      <x/>
    </i>
    <i r="5">
      <x v="239"/>
      <x v="1"/>
      <x v="1"/>
      <x/>
    </i>
    <i r="5">
      <x v="244"/>
      <x v="1"/>
      <x v="1"/>
      <x/>
    </i>
    <i r="5">
      <x v="248"/>
      <x v="1"/>
      <x v="1"/>
      <x/>
    </i>
    <i r="1">
      <x v="11"/>
      <x v="5"/>
      <x v="32"/>
      <x v="1"/>
      <x v="285"/>
      <x v="1"/>
      <x v="1"/>
      <x/>
    </i>
    <i r="5">
      <x v="289"/>
      <x v="1"/>
      <x v="1"/>
      <x/>
    </i>
    <i r="5">
      <x v="294"/>
      <x v="1"/>
      <x v="1"/>
      <x/>
    </i>
    <i r="5">
      <x v="296"/>
      <x v="1"/>
      <x v="1"/>
      <x/>
    </i>
    <i r="3">
      <x v="33"/>
      <x v="1"/>
      <x v="260"/>
      <x v="1"/>
      <x v="1"/>
      <x/>
    </i>
    <i r="5">
      <x v="264"/>
      <x v="1"/>
      <x v="1"/>
      <x/>
    </i>
    <i r="5">
      <x v="267"/>
      <x v="1"/>
      <x v="1"/>
      <x/>
    </i>
    <i r="5">
      <x v="270"/>
      <x v="1"/>
      <x v="1"/>
      <x/>
    </i>
    <i r="1">
      <x v="12"/>
      <x v="6"/>
      <x v="34"/>
      <x/>
      <x v="318"/>
      <x/>
      <x/>
      <x/>
    </i>
    <i r="5">
      <x v="323"/>
      <x v="1"/>
      <x v="1"/>
      <x/>
    </i>
    <i r="5">
      <x v="324"/>
      <x v="1"/>
      <x v="1"/>
      <x/>
    </i>
    <i r="5">
      <x v="325"/>
      <x v="2"/>
      <x v="1"/>
      <x v="1"/>
    </i>
    <i r="1">
      <x v="13"/>
      <x v="6"/>
      <x v="35"/>
      <x/>
      <x v="327"/>
      <x/>
      <x/>
      <x/>
    </i>
    <i r="5">
      <x v="331"/>
      <x v="1"/>
      <x v="1"/>
      <x/>
    </i>
    <i r="5">
      <x v="336"/>
      <x v="1"/>
      <x v="1"/>
      <x/>
    </i>
    <i r="5">
      <x v="338"/>
      <x v="2"/>
      <x v="1"/>
      <x v="1"/>
    </i>
    <i r="1">
      <x v="14"/>
      <x v="3"/>
      <x v="36"/>
      <x/>
      <x v="379"/>
      <x/>
      <x/>
      <x/>
    </i>
    <i r="5">
      <x v="386"/>
      <x v="1"/>
      <x v="1"/>
      <x/>
    </i>
    <i r="5">
      <x v="391"/>
      <x v="1"/>
      <x v="1"/>
      <x/>
    </i>
    <i r="5">
      <x v="395"/>
      <x v="2"/>
      <x v="2"/>
      <x/>
    </i>
    <i r="3">
      <x v="37"/>
      <x/>
      <x v="352"/>
      <x/>
      <x/>
      <x/>
    </i>
    <i r="5">
      <x v="357"/>
      <x v="1"/>
      <x v="1"/>
      <x/>
    </i>
    <i r="5">
      <x v="363"/>
      <x v="1"/>
      <x v="1"/>
      <x/>
    </i>
    <i r="5">
      <x v="367"/>
      <x v="2"/>
      <x v="2"/>
      <x/>
    </i>
    <i r="1">
      <x v="15"/>
      <x v="3"/>
      <x v="38"/>
      <x/>
      <x v="405"/>
      <x/>
      <x/>
      <x/>
    </i>
    <i r="5">
      <x v="412"/>
      <x v="1"/>
      <x v="1"/>
      <x/>
    </i>
    <i r="5">
      <x v="419"/>
      <x v="1"/>
      <x v="1"/>
      <x/>
    </i>
    <i r="5">
      <x v="422"/>
      <x v="2"/>
      <x v="2"/>
      <x/>
    </i>
    <i r="1">
      <x v="16"/>
      <x/>
      <x v="39"/>
      <x/>
      <x v="447"/>
      <x/>
      <x/>
      <x/>
    </i>
    <i r="5">
      <x v="453"/>
      <x v="1"/>
      <x v="1"/>
      <x/>
    </i>
    <i r="5">
      <x v="460"/>
      <x v="1"/>
      <x v="1"/>
      <x/>
    </i>
    <i r="5">
      <x v="462"/>
      <x v="2"/>
      <x v="1"/>
      <x v="1"/>
    </i>
    <i>
      <x v="2"/>
      <x v="2"/>
      <x/>
      <x v="40"/>
      <x/>
      <x v="476"/>
      <x/>
      <x/>
      <x/>
    </i>
    <i r="5">
      <x v="482"/>
      <x v="1"/>
      <x v="1"/>
      <x/>
    </i>
    <i r="5">
      <x v="487"/>
      <x v="1"/>
      <x v="1"/>
      <x/>
    </i>
    <i r="5">
      <x v="490"/>
      <x v="2"/>
      <x v="1"/>
      <x v="1"/>
    </i>
    <i r="1">
      <x v="3"/>
      <x v="2"/>
      <x v="41"/>
      <x v="1"/>
      <x v="508"/>
      <x v="1"/>
      <x v="1"/>
      <x/>
    </i>
    <i r="5">
      <x v="511"/>
      <x v="1"/>
      <x v="1"/>
      <x/>
    </i>
    <i r="5">
      <x v="513"/>
      <x v="1"/>
      <x v="1"/>
      <x/>
    </i>
    <i r="1">
      <x v="4"/>
      <x v="2"/>
      <x v="42"/>
      <x v="1"/>
      <x v="527"/>
      <x v="1"/>
      <x v="1"/>
      <x/>
    </i>
    <i r="5">
      <x v="532"/>
      <x v="1"/>
      <x v="1"/>
      <x/>
    </i>
    <i r="5">
      <x v="536"/>
      <x v="1"/>
      <x v="1"/>
      <x/>
    </i>
    <i r="1">
      <x v="5"/>
      <x v="2"/>
      <x v="43"/>
      <x v="1"/>
      <x v="559"/>
      <x v="1"/>
      <x v="1"/>
      <x/>
    </i>
    <i r="5">
      <x v="564"/>
      <x v="1"/>
      <x v="1"/>
      <x/>
    </i>
    <i r="5">
      <x v="567"/>
      <x v="1"/>
      <x v="1"/>
      <x/>
    </i>
    <i r="5">
      <x v="570"/>
      <x v="1"/>
      <x v="1"/>
      <x/>
    </i>
    <i r="1">
      <x v="6"/>
      <x v="3"/>
      <x v="44"/>
      <x/>
      <x v="70"/>
      <x/>
      <x/>
      <x/>
    </i>
    <i r="5">
      <x v="73"/>
      <x v="1"/>
      <x v="1"/>
      <x/>
    </i>
    <i r="5">
      <x v="77"/>
      <x v="1"/>
      <x v="1"/>
      <x/>
    </i>
    <i r="5">
      <x v="80"/>
      <x v="2"/>
      <x v="1"/>
      <x v="1"/>
    </i>
    <i r="3">
      <x v="45"/>
      <x/>
      <x v="95"/>
      <x/>
      <x/>
      <x/>
    </i>
    <i r="5">
      <x v="97"/>
      <x v="1"/>
      <x v="1"/>
      <x/>
    </i>
    <i r="5">
      <x v="100"/>
      <x v="1"/>
      <x v="1"/>
      <x/>
    </i>
    <i r="5">
      <x v="103"/>
      <x v="2"/>
      <x v="1"/>
      <x v="1"/>
    </i>
    <i r="1">
      <x v="7"/>
      <x v="3"/>
      <x v="46"/>
      <x/>
      <x v="143"/>
      <x/>
      <x/>
      <x/>
    </i>
    <i r="5">
      <x v="151"/>
      <x v="1"/>
      <x v="1"/>
      <x/>
    </i>
    <i r="5">
      <x v="155"/>
      <x v="1"/>
      <x v="1"/>
      <x/>
    </i>
    <i r="5">
      <x v="158"/>
      <x v="2"/>
      <x v="1"/>
      <x v="1"/>
    </i>
    <i r="1">
      <x v="8"/>
      <x v="4"/>
      <x v="47"/>
      <x/>
      <x v="182"/>
      <x/>
      <x v="1"/>
      <x v="1"/>
    </i>
    <i r="5">
      <x v="187"/>
      <x v="1"/>
      <x v="1"/>
      <x/>
    </i>
    <i r="5">
      <x v="194"/>
      <x v="1"/>
      <x v="1"/>
      <x/>
    </i>
    <i r="5">
      <x v="198"/>
      <x v="2"/>
      <x v="1"/>
      <x v="1"/>
    </i>
    <i r="1">
      <x v="9"/>
      <x v="4"/>
      <x v="48"/>
      <x/>
      <x v="207"/>
      <x/>
      <x/>
      <x/>
    </i>
    <i r="5">
      <x v="211"/>
      <x v="1"/>
      <x v="1"/>
      <x/>
    </i>
    <i r="5">
      <x v="214"/>
      <x v="1"/>
      <x v="1"/>
      <x/>
    </i>
    <i r="5">
      <x v="217"/>
      <x v="2"/>
      <x v="1"/>
      <x v="1"/>
    </i>
    <i r="1">
      <x v="10"/>
      <x v="5"/>
      <x v="49"/>
      <x v="1"/>
      <x v="236"/>
      <x v="1"/>
      <x v="1"/>
      <x/>
    </i>
    <i r="5">
      <x v="239"/>
      <x v="1"/>
      <x v="1"/>
      <x/>
    </i>
    <i r="5">
      <x v="244"/>
      <x v="1"/>
      <x v="1"/>
      <x/>
    </i>
    <i r="5">
      <x v="248"/>
      <x v="1"/>
      <x v="1"/>
      <x/>
    </i>
    <i r="2">
      <x/>
      <x v="50"/>
      <x/>
      <x v="402"/>
      <x/>
      <x/>
      <x/>
    </i>
    <i r="5">
      <x v="406"/>
      <x v="1"/>
      <x v="1"/>
      <x/>
    </i>
    <i r="5">
      <x v="411"/>
      <x v="1"/>
      <x v="1"/>
      <x/>
    </i>
    <i r="5">
      <x v="415"/>
      <x v="2"/>
      <x v="1"/>
      <x v="1"/>
    </i>
    <i r="3">
      <x v="51"/>
      <x/>
      <x v="438"/>
      <x/>
      <x/>
      <x/>
    </i>
    <i r="5">
      <x v="441"/>
      <x v="1"/>
      <x v="1"/>
      <x/>
    </i>
    <i r="5">
      <x v="445"/>
      <x v="1"/>
      <x v="1"/>
      <x/>
    </i>
    <i r="5">
      <x v="448"/>
      <x v="2"/>
      <x v="1"/>
      <x v="1"/>
    </i>
    <i r="1">
      <x v="11"/>
      <x v="5"/>
      <x v="52"/>
      <x v="1"/>
      <x v="285"/>
      <x v="1"/>
      <x v="1"/>
      <x/>
    </i>
    <i r="5">
      <x v="289"/>
      <x v="1"/>
      <x v="1"/>
      <x/>
    </i>
    <i r="5">
      <x v="294"/>
      <x v="1"/>
      <x v="1"/>
      <x/>
    </i>
    <i r="5">
      <x v="296"/>
      <x v="1"/>
      <x v="1"/>
      <x/>
    </i>
    <i r="3">
      <x v="53"/>
      <x v="1"/>
      <x v="260"/>
      <x v="1"/>
      <x v="1"/>
      <x/>
    </i>
    <i r="5">
      <x v="264"/>
      <x v="1"/>
      <x v="1"/>
      <x/>
    </i>
    <i r="5">
      <x v="267"/>
      <x v="1"/>
      <x v="1"/>
      <x/>
    </i>
    <i r="5">
      <x v="270"/>
      <x v="1"/>
      <x v="1"/>
      <x/>
    </i>
    <i r="1">
      <x v="12"/>
      <x v="6"/>
      <x v="54"/>
      <x/>
      <x v="318"/>
      <x/>
      <x/>
      <x/>
    </i>
    <i r="5">
      <x v="323"/>
      <x v="1"/>
      <x v="1"/>
      <x/>
    </i>
    <i r="5">
      <x v="324"/>
      <x v="1"/>
      <x v="1"/>
      <x/>
    </i>
    <i r="5">
      <x v="325"/>
      <x v="2"/>
      <x v="1"/>
      <x v="1"/>
    </i>
    <i r="3">
      <x v="55"/>
      <x/>
      <x v="327"/>
      <x/>
      <x/>
      <x/>
    </i>
    <i r="5">
      <x v="331"/>
      <x v="1"/>
      <x v="1"/>
      <x/>
    </i>
    <i r="5">
      <x v="336"/>
      <x v="1"/>
      <x v="1"/>
      <x/>
    </i>
    <i r="5">
      <x v="338"/>
      <x v="2"/>
      <x v="1"/>
      <x v="1"/>
    </i>
    <i r="1">
      <x v="17"/>
      <x v="7"/>
      <x v="56"/>
      <x v="1"/>
      <x v="371"/>
      <x v="1"/>
      <x v="1"/>
      <x/>
    </i>
    <i r="5">
      <x v="375"/>
      <x v="1"/>
      <x v="1"/>
      <x/>
    </i>
    <i r="5">
      <x v="381"/>
      <x v="1"/>
      <x v="1"/>
      <x/>
    </i>
    <i r="3">
      <x v="57"/>
      <x v="1"/>
      <x v="354"/>
      <x v="1"/>
      <x v="1"/>
      <x/>
    </i>
    <i r="5">
      <x v="360"/>
      <x v="1"/>
      <x v="1"/>
      <x/>
    </i>
    <i r="5">
      <x v="366"/>
      <x v="1"/>
      <x v="1"/>
      <x/>
    </i>
    <i r="1">
      <x v="18"/>
      <x v="8"/>
      <x v="58"/>
      <x/>
      <x v="3"/>
      <x/>
      <x/>
      <x/>
    </i>
    <i r="5">
      <x v="7"/>
      <x v="1"/>
      <x v="1"/>
      <x/>
    </i>
    <i r="5">
      <x v="10"/>
      <x v="1"/>
      <x v="1"/>
      <x/>
    </i>
    <i r="5">
      <x v="12"/>
      <x v="2"/>
      <x v="1"/>
      <x v="1"/>
    </i>
    <i r="3">
      <x v="59"/>
      <x/>
      <x v="37"/>
      <x/>
      <x v="1"/>
      <x v="1"/>
    </i>
    <i r="5">
      <x v="40"/>
      <x v="1"/>
      <x v="1"/>
      <x/>
    </i>
    <i r="5">
      <x v="46"/>
      <x v="2"/>
      <x v="1"/>
      <x v="1"/>
    </i>
    <i>
      <x v="3"/>
      <x v="19"/>
      <x v="9"/>
      <x v="60"/>
      <x/>
      <x v="43"/>
      <x/>
      <x v="1"/>
      <x v="1"/>
    </i>
    <i r="5">
      <x v="50"/>
      <x v="1"/>
      <x v="1"/>
      <x/>
    </i>
    <i r="5">
      <x v="56"/>
      <x v="2"/>
      <x v="1"/>
      <x v="1"/>
    </i>
    <i r="1">
      <x v="20"/>
      <x v="10"/>
      <x v="61"/>
      <x/>
      <x v="79"/>
      <x/>
      <x/>
      <x/>
    </i>
    <i r="5">
      <x v="82"/>
      <x v="1"/>
      <x v="1"/>
      <x/>
    </i>
    <i r="5">
      <x v="86"/>
      <x v="1"/>
      <x v="1"/>
      <x/>
    </i>
    <i r="5">
      <x v="88"/>
      <x v="2"/>
      <x v="1"/>
      <x v="1"/>
    </i>
    <i r="3">
      <x v="62"/>
      <x/>
      <x v="109"/>
      <x/>
      <x/>
      <x/>
    </i>
    <i r="5">
      <x v="114"/>
      <x v="1"/>
      <x v="1"/>
      <x/>
    </i>
    <i r="5">
      <x v="119"/>
      <x v="1"/>
      <x v="1"/>
      <x/>
    </i>
    <i r="5">
      <x v="121"/>
      <x v="2"/>
      <x v="1"/>
      <x v="1"/>
    </i>
    <i r="1">
      <x v="21"/>
      <x v="11"/>
      <x v="63"/>
      <x/>
      <x v="474"/>
      <x/>
      <x/>
      <x/>
    </i>
    <i r="5">
      <x v="477"/>
      <x v="1"/>
      <x v="1"/>
      <x/>
    </i>
    <i r="5">
      <x v="479"/>
      <x v="1"/>
      <x v="1"/>
      <x/>
    </i>
    <i r="5">
      <x v="481"/>
      <x v="2"/>
      <x v="1"/>
      <x v="1"/>
    </i>
    <i r="2">
      <x v="12"/>
      <x v="64"/>
      <x/>
      <x v="141"/>
      <x/>
      <x/>
      <x/>
    </i>
    <i r="5">
      <x v="150"/>
      <x v="1"/>
      <x v="1"/>
      <x/>
    </i>
    <i r="5">
      <x v="156"/>
      <x v="1"/>
      <x v="1"/>
      <x/>
    </i>
    <i r="5">
      <x v="160"/>
      <x v="2"/>
      <x v="2"/>
      <x/>
    </i>
    <i r="3">
      <x v="65"/>
      <x/>
      <x v="176"/>
      <x/>
      <x/>
      <x/>
    </i>
    <i r="5">
      <x v="180"/>
      <x v="1"/>
      <x v="1"/>
      <x/>
    </i>
    <i r="5">
      <x v="186"/>
      <x v="1"/>
      <x v="1"/>
      <x/>
    </i>
    <i r="5">
      <x v="192"/>
      <x v="2"/>
      <x v="1"/>
      <x v="1"/>
    </i>
    <i r="1">
      <x v="8"/>
      <x v="13"/>
      <x v="66"/>
      <x/>
      <x v="305"/>
      <x/>
      <x/>
      <x/>
    </i>
    <i r="5">
      <x v="309"/>
      <x v="1"/>
      <x v="1"/>
      <x/>
    </i>
    <i r="5">
      <x v="317"/>
      <x v="1"/>
      <x v="1"/>
      <x/>
    </i>
    <i r="5">
      <x v="320"/>
      <x v="2"/>
      <x v="2"/>
      <x/>
    </i>
    <i r="1">
      <x v="22"/>
      <x v="13"/>
      <x v="67"/>
      <x/>
      <x v="209"/>
      <x/>
      <x/>
      <x/>
    </i>
    <i r="5">
      <x v="214"/>
      <x v="1"/>
      <x v="1"/>
      <x/>
    </i>
    <i r="5">
      <x v="219"/>
      <x v="1"/>
      <x v="1"/>
      <x/>
    </i>
    <i r="5">
      <x v="221"/>
      <x v="2"/>
      <x v="1"/>
      <x v="1"/>
    </i>
    <i r="3">
      <x v="68"/>
      <x/>
      <x v="332"/>
      <x/>
      <x/>
      <x/>
    </i>
    <i r="5">
      <x v="337"/>
      <x v="1"/>
      <x v="1"/>
      <x/>
    </i>
    <i r="5">
      <x v="341"/>
      <x v="1"/>
      <x v="1"/>
      <x/>
    </i>
    <i r="5">
      <x v="343"/>
      <x v="2"/>
      <x v="1"/>
      <x v="1"/>
    </i>
    <i r="1">
      <x v="23"/>
      <x v="13"/>
      <x v="69"/>
      <x/>
      <x v="236"/>
      <x/>
      <x/>
      <x/>
    </i>
    <i r="5">
      <x v="240"/>
      <x v="1"/>
      <x v="1"/>
      <x/>
    </i>
    <i r="5">
      <x v="245"/>
      <x v="1"/>
      <x v="1"/>
      <x/>
    </i>
    <i r="5">
      <x v="248"/>
      <x v="2"/>
      <x v="2"/>
      <x/>
    </i>
    <i r="1">
      <x v="24"/>
      <x v="13"/>
      <x v="70"/>
      <x/>
      <x v="257"/>
      <x/>
      <x/>
      <x/>
    </i>
    <i r="5">
      <x v="261"/>
      <x v="1"/>
      <x v="1"/>
      <x/>
    </i>
    <i r="5">
      <x v="266"/>
      <x v="1"/>
      <x v="1"/>
      <x/>
    </i>
    <i r="5">
      <x v="268"/>
      <x v="2"/>
      <x v="1"/>
      <x v="1"/>
    </i>
    <i r="1">
      <x v="25"/>
      <x v="13"/>
      <x v="71"/>
      <x/>
      <x v="288"/>
      <x/>
      <x/>
      <x/>
    </i>
    <i r="5">
      <x v="293"/>
      <x v="1"/>
      <x v="1"/>
      <x/>
    </i>
    <i r="5">
      <x v="299"/>
      <x v="1"/>
      <x v="1"/>
      <x/>
    </i>
    <i r="5">
      <x v="300"/>
      <x v="2"/>
      <x v="1"/>
      <x v="1"/>
    </i>
    <i r="1">
      <x v="14"/>
      <x v="13"/>
      <x v="72"/>
      <x/>
      <x v="348"/>
      <x/>
      <x/>
      <x/>
    </i>
    <i r="5">
      <x v="352"/>
      <x v="1"/>
      <x v="1"/>
      <x/>
    </i>
    <i r="5">
      <x v="359"/>
      <x v="1"/>
      <x v="1"/>
      <x/>
    </i>
    <i r="5">
      <x v="366"/>
      <x v="2"/>
      <x v="1"/>
      <x v="1"/>
    </i>
    <i r="1">
      <x v="26"/>
      <x v="13"/>
      <x v="73"/>
      <x/>
      <x v="377"/>
      <x/>
      <x v="1"/>
      <x v="1"/>
    </i>
    <i r="5">
      <x v="383"/>
      <x v="1"/>
      <x v="1"/>
      <x/>
    </i>
    <i r="5">
      <x v="390"/>
      <x v="1"/>
      <x v="1"/>
      <x/>
    </i>
    <i r="5">
      <x v="393"/>
      <x v="2"/>
      <x v="1"/>
      <x v="1"/>
    </i>
    <i r="1">
      <x v="27"/>
      <x v="14"/>
      <x v="74"/>
      <x/>
      <x v="440"/>
      <x/>
      <x/>
      <x/>
    </i>
    <i r="5">
      <x v="443"/>
      <x v="1"/>
      <x v="1"/>
      <x/>
    </i>
    <i r="5">
      <x v="451"/>
      <x v="1"/>
      <x v="1"/>
      <x/>
    </i>
    <i r="5">
      <x v="456"/>
      <x v="2"/>
      <x v="1"/>
      <x v="1"/>
    </i>
    <i r="3">
      <x v="75"/>
      <x/>
      <x v="414"/>
      <x/>
      <x/>
      <x/>
    </i>
    <i r="5">
      <x v="421"/>
      <x v="1"/>
      <x v="1"/>
      <x/>
    </i>
    <i r="5">
      <x v="429"/>
      <x v="1"/>
      <x v="1"/>
      <x/>
    </i>
    <i r="5">
      <x v="432"/>
      <x v="2"/>
      <x v="2"/>
      <x/>
    </i>
    <i r="3">
      <x v="76"/>
      <x/>
      <x v="3"/>
      <x/>
      <x/>
      <x/>
    </i>
    <i r="5">
      <x v="8"/>
      <x v="1"/>
      <x v="1"/>
      <x/>
    </i>
    <i r="5">
      <x v="13"/>
      <x v="1"/>
      <x v="1"/>
      <x/>
    </i>
    <i r="5">
      <x v="17"/>
      <x v="2"/>
      <x v="1"/>
      <x v="1"/>
    </i>
    <i r="2">
      <x v="15"/>
      <x v="77"/>
      <x/>
      <x v="519"/>
      <x/>
      <x v="1"/>
      <x v="1"/>
    </i>
    <i r="5">
      <x v="522"/>
      <x v="1"/>
      <x v="1"/>
      <x/>
    </i>
    <i r="5">
      <x v="525"/>
      <x v="1"/>
      <x v="1"/>
      <x/>
    </i>
    <i r="5">
      <x v="529"/>
      <x v="2"/>
      <x v="2"/>
      <x/>
    </i>
    <i r="3">
      <x v="78"/>
      <x/>
      <x v="541"/>
      <x/>
      <x/>
      <x/>
    </i>
    <i r="5">
      <x v="546"/>
      <x v="1"/>
      <x v="1"/>
      <x/>
    </i>
    <i r="5">
      <x v="553"/>
      <x v="1"/>
      <x v="1"/>
      <x/>
    </i>
    <i r="5">
      <x v="556"/>
      <x v="2"/>
      <x v="1"/>
      <x v="1"/>
    </i>
    <i r="1">
      <x v="28"/>
      <x v="16"/>
      <x v="79"/>
      <x/>
      <x v="503"/>
      <x/>
      <x v="1"/>
      <x v="1"/>
    </i>
    <i r="5">
      <x v="506"/>
      <x v="1"/>
      <x v="1"/>
      <x/>
    </i>
    <i r="5">
      <x v="510"/>
      <x v="1"/>
      <x v="1"/>
      <x/>
    </i>
    <i r="5">
      <x v="513"/>
      <x v="2"/>
      <x v="2"/>
      <x/>
    </i>
    <i>
      <x v="4"/>
      <x v="29"/>
      <x v="17"/>
      <x v="80"/>
      <x/>
      <x v="43"/>
      <x/>
      <x v="1"/>
      <x v="1"/>
    </i>
    <i r="5">
      <x v="50"/>
      <x v="1"/>
      <x v="1"/>
      <x/>
    </i>
    <i r="5">
      <x v="57"/>
      <x v="2"/>
      <x v="1"/>
      <x v="1"/>
    </i>
    <i r="1">
      <x v="30"/>
      <x v="18"/>
      <x v="81"/>
      <x/>
      <x v="447"/>
      <x/>
      <x/>
      <x/>
    </i>
    <i r="5">
      <x v="452"/>
      <x v="1"/>
      <x v="1"/>
      <x/>
    </i>
    <i r="5">
      <x v="459"/>
      <x v="1"/>
      <x v="1"/>
      <x/>
    </i>
    <i r="5">
      <x v="462"/>
      <x v="2"/>
      <x v="1"/>
      <x v="1"/>
    </i>
    <i r="3">
      <x v="82"/>
      <x/>
      <x v="9"/>
      <x/>
      <x/>
      <x/>
    </i>
    <i r="5">
      <x v="14"/>
      <x v="1"/>
      <x v="1"/>
      <x/>
    </i>
    <i r="5">
      <x v="20"/>
      <x v="1"/>
      <x v="1"/>
      <x/>
    </i>
    <i r="5">
      <x v="25"/>
      <x v="2"/>
      <x v="1"/>
      <x v="1"/>
    </i>
    <i r="1">
      <x v="31"/>
      <x v="17"/>
      <x v="83"/>
      <x/>
      <x v="478"/>
      <x/>
      <x/>
      <x/>
    </i>
    <i r="5">
      <x v="484"/>
      <x v="1"/>
      <x v="1"/>
      <x/>
    </i>
    <i r="5">
      <x v="492"/>
      <x v="1"/>
      <x v="1"/>
      <x/>
    </i>
    <i r="5">
      <x v="494"/>
      <x v="2"/>
      <x v="1"/>
      <x v="1"/>
    </i>
    <i r="3">
      <x v="84"/>
      <x/>
      <x v="498"/>
      <x/>
      <x v="1"/>
      <x v="1"/>
    </i>
    <i r="5">
      <x v="502"/>
      <x v="1"/>
      <x v="1"/>
      <x/>
    </i>
    <i r="5">
      <x v="505"/>
      <x v="1"/>
      <x v="1"/>
      <x/>
    </i>
    <i r="5">
      <x v="509"/>
      <x v="2"/>
      <x v="2"/>
      <x/>
    </i>
    <i r="2">
      <x v="19"/>
      <x v="85"/>
      <x/>
      <x v="352"/>
      <x/>
      <x/>
      <x/>
    </i>
    <i r="5">
      <x v="358"/>
      <x v="1"/>
      <x v="1"/>
      <x/>
    </i>
    <i r="5">
      <x v="364"/>
      <x v="1"/>
      <x v="1"/>
      <x/>
    </i>
    <i r="5">
      <x v="367"/>
      <x v="2"/>
      <x v="2"/>
      <x/>
    </i>
    <i r="3">
      <x v="86"/>
      <x/>
      <x v="379"/>
      <x/>
      <x v="1"/>
      <x v="1"/>
    </i>
    <i r="5">
      <x v="387"/>
      <x v="1"/>
      <x v="1"/>
      <x/>
    </i>
    <i r="5">
      <x v="392"/>
      <x v="1"/>
      <x v="1"/>
      <x/>
    </i>
    <i r="5">
      <x v="395"/>
      <x v="2"/>
      <x v="1"/>
      <x v="1"/>
    </i>
    <i r="1">
      <x v="32"/>
      <x v="20"/>
      <x v="87"/>
      <x/>
      <x v="519"/>
      <x/>
      <x v="1"/>
      <x v="1"/>
    </i>
    <i r="5">
      <x v="522"/>
      <x v="1"/>
      <x v="1"/>
      <x/>
    </i>
    <i r="5">
      <x v="526"/>
      <x v="1"/>
      <x v="1"/>
      <x/>
    </i>
    <i r="5">
      <x v="530"/>
      <x v="2"/>
      <x v="2"/>
      <x/>
    </i>
    <i r="1">
      <x v="33"/>
      <x v="21"/>
      <x v="88"/>
      <x/>
      <x v="540"/>
      <x/>
      <x/>
      <x/>
    </i>
    <i r="5">
      <x v="543"/>
      <x v="1"/>
      <x v="1"/>
      <x/>
    </i>
    <i r="5">
      <x v="548"/>
      <x v="1"/>
      <x v="1"/>
      <x/>
    </i>
    <i r="5">
      <x v="552"/>
      <x v="2"/>
      <x v="2"/>
      <x/>
    </i>
    <i r="1">
      <x v="34"/>
      <x v="22"/>
      <x v="89"/>
      <x/>
      <x v="72"/>
      <x/>
      <x v="1"/>
      <x v="1"/>
    </i>
    <i r="5">
      <x v="76"/>
      <x v="1"/>
      <x v="1"/>
      <x/>
    </i>
    <i r="5">
      <x v="81"/>
      <x v="2"/>
      <x v="2"/>
      <x/>
    </i>
    <i r="1">
      <x v="7"/>
      <x v="23"/>
      <x v="90"/>
      <x/>
      <x v="103"/>
      <x/>
      <x/>
      <x/>
    </i>
    <i r="5">
      <x v="107"/>
      <x v="1"/>
      <x v="1"/>
      <x/>
    </i>
    <i r="5">
      <x v="112"/>
      <x v="2"/>
      <x v="2"/>
      <x/>
    </i>
    <i r="1">
      <x v="35"/>
      <x v="24"/>
      <x v="91"/>
      <x/>
      <x v="416"/>
      <x/>
      <x/>
      <x/>
    </i>
    <i r="5">
      <x v="423"/>
      <x v="1"/>
      <x v="1"/>
      <x/>
    </i>
    <i r="5">
      <x v="428"/>
      <x v="1"/>
      <x v="1"/>
      <x/>
    </i>
    <i r="5">
      <x v="430"/>
      <x v="2"/>
      <x v="1"/>
      <x v="1"/>
    </i>
    <i r="1">
      <x v="24"/>
      <x v="25"/>
      <x v="92"/>
      <x/>
      <x v="260"/>
      <x/>
      <x/>
      <x/>
    </i>
    <i r="5">
      <x v="264"/>
      <x v="1"/>
      <x v="1"/>
      <x/>
    </i>
    <i r="5">
      <x v="267"/>
      <x v="1"/>
      <x v="1"/>
      <x/>
    </i>
    <i r="5">
      <x v="270"/>
      <x v="2"/>
      <x v="2"/>
      <x/>
    </i>
    <i r="1">
      <x v="25"/>
      <x v="25"/>
      <x v="93"/>
      <x/>
      <x v="285"/>
      <x/>
      <x/>
      <x/>
    </i>
    <i r="5">
      <x v="290"/>
      <x v="1"/>
      <x v="1"/>
      <x/>
    </i>
    <i r="5">
      <x v="296"/>
      <x v="1"/>
      <x v="1"/>
      <x/>
    </i>
    <i r="5">
      <x v="298"/>
      <x v="2"/>
      <x v="1"/>
      <x v="1"/>
    </i>
    <i r="1">
      <x v="12"/>
      <x v="25"/>
      <x v="94"/>
      <x/>
      <x v="332"/>
      <x/>
      <x/>
      <x/>
    </i>
    <i r="5">
      <x v="337"/>
      <x v="1"/>
      <x v="1"/>
      <x/>
    </i>
    <i r="5">
      <x v="340"/>
      <x v="1"/>
      <x v="1"/>
      <x/>
    </i>
    <i r="5">
      <x v="342"/>
      <x v="2"/>
      <x v="1"/>
      <x v="1"/>
    </i>
    <i r="3">
      <x v="95"/>
      <x/>
      <x v="305"/>
      <x/>
      <x/>
      <x/>
    </i>
    <i r="5">
      <x v="309"/>
      <x v="1"/>
      <x v="1"/>
      <x/>
    </i>
    <i r="5">
      <x v="316"/>
      <x v="1"/>
      <x v="1"/>
      <x/>
    </i>
    <i r="5">
      <x v="319"/>
      <x v="2"/>
      <x v="1"/>
      <x v="1"/>
    </i>
    <i r="1">
      <x v="36"/>
      <x v="26"/>
      <x v="96"/>
      <x/>
      <x v="145"/>
      <x/>
      <x/>
      <x/>
    </i>
    <i r="5">
      <x v="154"/>
      <x v="1"/>
      <x v="1"/>
      <x/>
    </i>
    <i r="5">
      <x v="161"/>
      <x v="1"/>
      <x v="1"/>
      <x/>
    </i>
    <i r="5">
      <x v="163"/>
      <x v="2"/>
      <x v="1"/>
      <x v="1"/>
    </i>
    <i r="3">
      <x v="97"/>
      <x/>
      <x v="213"/>
      <x/>
      <x/>
      <x/>
    </i>
    <i r="5">
      <x v="218"/>
      <x v="1"/>
      <x v="1"/>
      <x/>
    </i>
    <i r="5">
      <x v="222"/>
      <x v="1"/>
      <x v="1"/>
      <x/>
    </i>
    <i r="5">
      <x v="224"/>
      <x v="2"/>
      <x v="1"/>
      <x v="1"/>
    </i>
    <i r="1">
      <x v="37"/>
      <x v="26"/>
      <x v="98"/>
      <x/>
      <x v="241"/>
      <x/>
      <x/>
      <x/>
    </i>
    <i r="5">
      <x v="248"/>
      <x v="1"/>
      <x v="1"/>
      <x/>
    </i>
    <i r="5">
      <x v="251"/>
      <x v="1"/>
      <x v="1"/>
      <x/>
    </i>
    <i r="5">
      <x v="253"/>
      <x v="2"/>
      <x v="1"/>
      <x v="1"/>
    </i>
    <i r="1">
      <x v="38"/>
      <x v="26"/>
      <x v="99"/>
      <x/>
      <x v="178"/>
      <x/>
      <x/>
      <x/>
    </i>
    <i r="5">
      <x v="185"/>
      <x v="1"/>
      <x v="1"/>
      <x/>
    </i>
    <i r="5">
      <x v="193"/>
      <x v="1"/>
      <x v="1"/>
      <x/>
    </i>
    <i r="5">
      <x v="197"/>
      <x v="2"/>
      <x v="2"/>
      <x/>
    </i>
    <i>
      <x v="5"/>
      <x/>
      <x v="25"/>
      <x v="100"/>
      <x/>
      <x v="238"/>
      <x/>
      <x/>
      <x/>
    </i>
    <i r="5">
      <x v="243"/>
      <x v="1"/>
      <x v="1"/>
      <x/>
    </i>
    <i r="5">
      <x v="249"/>
      <x v="1"/>
      <x v="1"/>
      <x/>
    </i>
    <i r="5">
      <x v="250"/>
      <x v="2"/>
      <x v="1"/>
      <x v="1"/>
    </i>
    <i r="2">
      <x v="13"/>
      <x v="101"/>
      <x/>
      <x v="62"/>
      <x/>
      <x v="1"/>
      <x v="1"/>
    </i>
    <i r="5">
      <x v="65"/>
      <x v="1"/>
      <x v="1"/>
      <x/>
    </i>
    <i r="5">
      <x v="68"/>
      <x v="2"/>
      <x v="1"/>
      <x v="1"/>
    </i>
    <i r="1">
      <x v="2"/>
      <x/>
      <x v="102"/>
      <x/>
      <x v="476"/>
      <x/>
      <x/>
      <x/>
    </i>
    <i r="5">
      <x v="482"/>
      <x v="1"/>
      <x v="1"/>
      <x/>
    </i>
    <i r="5">
      <x v="487"/>
      <x v="1"/>
      <x v="1"/>
      <x/>
    </i>
    <i r="5">
      <x v="490"/>
      <x v="2"/>
      <x v="1"/>
      <x v="1"/>
    </i>
    <i r="3">
      <x v="103"/>
      <x/>
      <x v="450"/>
      <x/>
      <x/>
      <x/>
    </i>
    <i r="5">
      <x v="458"/>
      <x v="1"/>
      <x v="1"/>
      <x/>
    </i>
    <i r="5">
      <x v="463"/>
      <x v="1"/>
      <x v="1"/>
      <x/>
    </i>
    <i r="5">
      <x v="465"/>
      <x v="2"/>
      <x v="1"/>
      <x v="1"/>
    </i>
    <i r="2">
      <x v="13"/>
      <x v="104"/>
      <x/>
      <x v="23"/>
      <x/>
      <x/>
      <x/>
    </i>
    <i r="5">
      <x v="29"/>
      <x v="1"/>
      <x v="1"/>
      <x/>
    </i>
    <i r="5">
      <x v="32"/>
      <x v="1"/>
      <x v="1"/>
      <x/>
    </i>
    <i r="5">
      <x v="35"/>
      <x v="2"/>
      <x v="1"/>
      <x v="1"/>
    </i>
    <i r="1">
      <x v="3"/>
      <x v="2"/>
      <x v="105"/>
      <x v="1"/>
      <x v="508"/>
      <x v="1"/>
      <x v="1"/>
      <x/>
    </i>
    <i r="5">
      <x v="511"/>
      <x v="1"/>
      <x v="1"/>
      <x/>
    </i>
    <i r="5">
      <x v="513"/>
      <x v="1"/>
      <x v="1"/>
      <x/>
    </i>
    <i r="1">
      <x v="4"/>
      <x v="2"/>
      <x v="106"/>
      <x v="1"/>
      <x v="529"/>
      <x v="1"/>
      <x v="1"/>
      <x/>
    </i>
    <i r="5">
      <x v="534"/>
      <x v="1"/>
      <x v="1"/>
      <x/>
    </i>
    <i r="5">
      <x v="538"/>
      <x v="1"/>
      <x v="1"/>
      <x/>
    </i>
    <i r="1">
      <x v="5"/>
      <x v="2"/>
      <x v="107"/>
      <x v="1"/>
      <x v="557"/>
      <x v="1"/>
      <x v="1"/>
      <x/>
    </i>
    <i r="5">
      <x v="562"/>
      <x v="1"/>
      <x v="1"/>
      <x/>
    </i>
    <i r="5">
      <x v="565"/>
      <x v="1"/>
      <x v="1"/>
      <x/>
    </i>
    <i r="5">
      <x v="568"/>
      <x v="1"/>
      <x v="1"/>
      <x/>
    </i>
    <i r="1">
      <x v="6"/>
      <x v="3"/>
      <x v="108"/>
      <x/>
      <x v="70"/>
      <x/>
      <x/>
      <x/>
    </i>
    <i r="5">
      <x v="73"/>
      <x v="1"/>
      <x v="1"/>
      <x/>
    </i>
    <i r="5">
      <x v="77"/>
      <x v="1"/>
      <x v="1"/>
      <x/>
    </i>
    <i r="5">
      <x v="80"/>
      <x v="2"/>
      <x v="1"/>
      <x v="1"/>
    </i>
    <i r="1">
      <x v="39"/>
      <x v="25"/>
      <x v="109"/>
      <x v="1"/>
      <x v="185"/>
      <x v="1"/>
      <x v="1"/>
      <x/>
    </i>
    <i r="5">
      <x v="193"/>
      <x v="1"/>
      <x v="1"/>
      <x/>
    </i>
    <i r="5">
      <x v="200"/>
      <x v="1"/>
      <x v="1"/>
      <x/>
    </i>
    <i r="5">
      <x v="202"/>
      <x v="1"/>
      <x v="1"/>
      <x/>
    </i>
    <i r="1">
      <x v="8"/>
      <x v="25"/>
      <x v="110"/>
      <x/>
      <x v="220"/>
      <x/>
      <x/>
      <x/>
    </i>
    <i r="5">
      <x v="223"/>
      <x v="1"/>
      <x v="1"/>
      <x/>
    </i>
    <i r="5">
      <x v="227"/>
      <x v="1"/>
      <x v="1"/>
      <x/>
    </i>
    <i r="5">
      <x v="229"/>
      <x v="2"/>
      <x v="2"/>
      <x/>
    </i>
    <i r="1">
      <x v="35"/>
      <x v="11"/>
      <x v="111"/>
      <x/>
      <x v="282"/>
      <x/>
      <x/>
      <x/>
    </i>
    <i r="5">
      <x v="287"/>
      <x v="1"/>
      <x v="1"/>
      <x/>
    </i>
    <i r="5">
      <x v="292"/>
      <x v="1"/>
      <x v="1"/>
      <x/>
    </i>
    <i r="5">
      <x v="295"/>
      <x v="2"/>
      <x v="2"/>
      <x/>
    </i>
    <i r="3">
      <x v="112"/>
      <x/>
      <x v="266"/>
      <x/>
      <x/>
      <x/>
    </i>
    <i r="5">
      <x v="270"/>
      <x v="1"/>
      <x v="1"/>
      <x/>
    </i>
    <i r="5">
      <x v="274"/>
      <x v="1"/>
      <x v="1"/>
      <x/>
    </i>
    <i r="5">
      <x v="276"/>
      <x v="2"/>
      <x v="2"/>
      <x/>
    </i>
    <i r="1">
      <x v="12"/>
      <x v="6"/>
      <x v="113"/>
      <x/>
      <x v="318"/>
      <x/>
      <x/>
      <x/>
    </i>
    <i r="5">
      <x v="323"/>
      <x v="1"/>
      <x v="1"/>
      <x/>
    </i>
    <i r="5">
      <x v="324"/>
      <x v="1"/>
      <x v="1"/>
      <x/>
    </i>
    <i r="5">
      <x v="325"/>
      <x v="2"/>
      <x v="2"/>
      <x/>
    </i>
    <i r="1">
      <x v="13"/>
      <x v="6"/>
      <x v="114"/>
      <x/>
      <x v="327"/>
      <x/>
      <x/>
      <x/>
    </i>
    <i r="5">
      <x v="331"/>
      <x v="1"/>
      <x v="1"/>
      <x/>
    </i>
    <i r="5">
      <x v="336"/>
      <x v="1"/>
      <x v="1"/>
      <x/>
    </i>
    <i r="5">
      <x v="338"/>
      <x v="2"/>
      <x v="2"/>
      <x/>
    </i>
    <i r="1">
      <x v="17"/>
      <x v="27"/>
      <x v="115"/>
      <x v="1"/>
      <x v="352"/>
      <x v="1"/>
      <x v="1"/>
      <x/>
    </i>
    <i r="5">
      <x v="357"/>
      <x v="1"/>
      <x v="1"/>
      <x/>
    </i>
    <i r="5">
      <x v="363"/>
      <x v="1"/>
      <x v="1"/>
      <x/>
    </i>
    <i r="5">
      <x v="367"/>
      <x v="1"/>
      <x v="1"/>
      <x/>
    </i>
    <i r="1">
      <x v="14"/>
      <x v="27"/>
      <x v="116"/>
      <x/>
      <x v="382"/>
      <x/>
      <x/>
      <x/>
    </i>
    <i r="5">
      <x v="388"/>
      <x v="1"/>
      <x v="1"/>
      <x/>
    </i>
    <i r="5">
      <x v="392"/>
      <x v="1"/>
      <x v="1"/>
      <x/>
    </i>
    <i r="5">
      <x v="396"/>
      <x v="2"/>
      <x v="2"/>
      <x/>
    </i>
    <i r="2">
      <x v="25"/>
      <x v="117"/>
      <x/>
      <x v="150"/>
      <x/>
      <x/>
      <x/>
    </i>
    <i r="5">
      <x v="156"/>
      <x v="1"/>
      <x v="1"/>
      <x/>
    </i>
    <i r="5">
      <x v="162"/>
      <x v="1"/>
      <x v="1"/>
      <x/>
    </i>
    <i r="5">
      <x v="164"/>
      <x v="2"/>
      <x v="2"/>
      <x/>
    </i>
    <i r="2">
      <x v="3"/>
      <x v="118"/>
      <x/>
      <x v="95"/>
      <x/>
      <x/>
      <x/>
    </i>
    <i r="5">
      <x v="97"/>
      <x v="1"/>
      <x v="1"/>
      <x/>
    </i>
    <i r="5">
      <x v="100"/>
      <x v="1"/>
      <x v="1"/>
      <x/>
    </i>
    <i r="5">
      <x v="102"/>
      <x v="2"/>
      <x v="1"/>
      <x v="1"/>
    </i>
    <i r="1">
      <x v="15"/>
      <x/>
      <x v="119"/>
      <x/>
      <x v="419"/>
      <x/>
      <x/>
      <x/>
    </i>
    <i r="5">
      <x v="426"/>
      <x v="1"/>
      <x v="1"/>
      <x/>
    </i>
    <i r="5">
      <x v="431"/>
      <x v="1"/>
      <x v="1"/>
      <x/>
    </i>
    <i r="5">
      <x v="434"/>
      <x v="2"/>
      <x v="2"/>
      <x/>
    </i>
    <i>
      <x v="6"/>
      <x/>
      <x v="13"/>
      <x v="120"/>
      <x/>
      <x v="62"/>
      <x/>
      <x v="1"/>
      <x v="1"/>
    </i>
    <i r="5">
      <x v="65"/>
      <x v="1"/>
      <x v="1"/>
      <x/>
    </i>
    <i r="5">
      <x v="68"/>
      <x v="2"/>
      <x v="1"/>
      <x v="1"/>
    </i>
    <i r="1">
      <x v="2"/>
      <x/>
      <x v="121"/>
      <x/>
      <x v="476"/>
      <x/>
      <x/>
      <x/>
    </i>
    <i r="5">
      <x v="482"/>
      <x v="1"/>
      <x v="1"/>
      <x/>
    </i>
    <i r="5">
      <x v="487"/>
      <x v="1"/>
      <x v="1"/>
      <x/>
    </i>
    <i r="5">
      <x v="490"/>
      <x v="2"/>
      <x v="1"/>
      <x v="1"/>
    </i>
    <i r="1">
      <x v="3"/>
      <x v="2"/>
      <x v="122"/>
      <x v="1"/>
      <x v="508"/>
      <x v="1"/>
      <x v="1"/>
      <x/>
    </i>
    <i r="5">
      <x v="511"/>
      <x v="1"/>
      <x v="1"/>
      <x/>
    </i>
    <i r="5">
      <x v="513"/>
      <x v="1"/>
      <x v="1"/>
      <x/>
    </i>
    <i r="1">
      <x v="4"/>
      <x v="2"/>
      <x v="123"/>
      <x v="1"/>
      <x v="528"/>
      <x v="1"/>
      <x v="1"/>
      <x/>
    </i>
    <i r="5">
      <x v="533"/>
      <x v="1"/>
      <x v="1"/>
      <x/>
    </i>
    <i r="5">
      <x v="537"/>
      <x v="1"/>
      <x v="1"/>
      <x/>
    </i>
    <i r="1">
      <x v="5"/>
      <x v="2"/>
      <x v="124"/>
      <x v="1"/>
      <x v="559"/>
      <x v="1"/>
      <x v="1"/>
      <x/>
    </i>
    <i r="5">
      <x v="564"/>
      <x v="1"/>
      <x v="1"/>
      <x/>
    </i>
    <i r="5">
      <x v="567"/>
      <x v="1"/>
      <x v="1"/>
      <x/>
    </i>
    <i r="5">
      <x v="570"/>
      <x v="1"/>
      <x v="1"/>
      <x/>
    </i>
    <i r="1">
      <x v="6"/>
      <x v="27"/>
      <x v="125"/>
      <x/>
      <x v="85"/>
      <x/>
      <x/>
      <x/>
    </i>
    <i r="5">
      <x v="88"/>
      <x v="1"/>
      <x v="1"/>
      <x/>
    </i>
    <i r="5">
      <x v="92"/>
      <x v="1"/>
      <x v="1"/>
      <x/>
    </i>
    <i r="5">
      <x v="94"/>
      <x v="2"/>
      <x v="2"/>
      <x/>
    </i>
    <i r="1">
      <x v="7"/>
      <x v="27"/>
      <x v="126"/>
      <x/>
      <x v="132"/>
      <x/>
      <x/>
      <x/>
    </i>
    <i r="5">
      <x v="141"/>
      <x v="1"/>
      <x v="1"/>
      <x/>
    </i>
    <i r="5">
      <x v="147"/>
      <x v="1"/>
      <x v="1"/>
      <x/>
    </i>
    <i r="5">
      <x v="151"/>
      <x v="2"/>
      <x v="1"/>
      <x v="1"/>
    </i>
    <i r="3">
      <x v="127"/>
      <x/>
      <x v="112"/>
      <x/>
      <x/>
      <x/>
    </i>
    <i r="5">
      <x v="116"/>
      <x v="1"/>
      <x v="1"/>
      <x/>
    </i>
    <i r="5">
      <x v="121"/>
      <x v="1"/>
      <x v="1"/>
      <x/>
    </i>
    <i r="5">
      <x v="123"/>
      <x v="2"/>
      <x v="2"/>
      <x/>
    </i>
    <i r="2">
      <x/>
      <x v="128"/>
      <x/>
      <x v="450"/>
      <x/>
      <x/>
      <x/>
    </i>
    <i r="5">
      <x v="458"/>
      <x v="1"/>
      <x v="1"/>
      <x/>
    </i>
    <i r="5">
      <x v="463"/>
      <x v="1"/>
      <x v="1"/>
      <x/>
    </i>
    <i r="5">
      <x v="465"/>
      <x v="2"/>
      <x v="1"/>
      <x v="1"/>
    </i>
    <i r="2">
      <x v="13"/>
      <x v="129"/>
      <x/>
      <x v="24"/>
      <x/>
      <x/>
      <x/>
    </i>
    <i r="5">
      <x v="30"/>
      <x v="1"/>
      <x v="1"/>
      <x/>
    </i>
    <i r="5">
      <x v="33"/>
      <x v="1"/>
      <x v="1"/>
      <x/>
    </i>
    <i r="5">
      <x v="36"/>
      <x v="2"/>
      <x v="1"/>
      <x v="1"/>
    </i>
    <i r="1">
      <x v="8"/>
      <x v="4"/>
      <x v="130"/>
      <x/>
      <x v="183"/>
      <x/>
      <x/>
      <x/>
    </i>
    <i r="5">
      <x v="190"/>
      <x v="1"/>
      <x v="1"/>
      <x/>
    </i>
    <i r="5">
      <x v="195"/>
      <x v="1"/>
      <x v="1"/>
      <x/>
    </i>
    <i r="5">
      <x v="199"/>
      <x v="2"/>
      <x v="2"/>
      <x/>
    </i>
    <i r="1">
      <x v="9"/>
      <x v="4"/>
      <x v="131"/>
      <x/>
      <x v="207"/>
      <x/>
      <x/>
      <x/>
    </i>
    <i r="5">
      <x v="211"/>
      <x v="1"/>
      <x v="1"/>
      <x/>
    </i>
    <i r="5">
      <x v="214"/>
      <x v="1"/>
      <x v="1"/>
      <x/>
    </i>
    <i r="5">
      <x v="217"/>
      <x v="2"/>
      <x v="2"/>
      <x/>
    </i>
    <i r="1">
      <x v="10"/>
      <x v="5"/>
      <x v="132"/>
      <x v="1"/>
      <x v="236"/>
      <x v="1"/>
      <x v="1"/>
      <x/>
    </i>
    <i r="5">
      <x v="239"/>
      <x v="1"/>
      <x v="1"/>
      <x/>
    </i>
    <i r="5">
      <x v="244"/>
      <x v="1"/>
      <x v="1"/>
      <x/>
    </i>
    <i r="5">
      <x v="248"/>
      <x v="1"/>
      <x v="1"/>
      <x/>
    </i>
    <i r="1">
      <x v="11"/>
      <x v="5"/>
      <x v="133"/>
      <x v="1"/>
      <x v="285"/>
      <x v="1"/>
      <x v="1"/>
      <x/>
    </i>
    <i r="5">
      <x v="289"/>
      <x v="1"/>
      <x v="1"/>
      <x/>
    </i>
    <i r="5">
      <x v="294"/>
      <x v="1"/>
      <x v="1"/>
      <x/>
    </i>
    <i r="5">
      <x v="296"/>
      <x v="1"/>
      <x v="1"/>
      <x/>
    </i>
    <i r="3">
      <x v="134"/>
      <x v="1"/>
      <x v="260"/>
      <x v="1"/>
      <x v="1"/>
      <x/>
    </i>
    <i r="5">
      <x v="264"/>
      <x v="1"/>
      <x v="1"/>
      <x/>
    </i>
    <i r="5">
      <x v="267"/>
      <x v="1"/>
      <x v="1"/>
      <x/>
    </i>
    <i r="5">
      <x v="270"/>
      <x v="1"/>
      <x v="1"/>
      <x/>
    </i>
    <i r="1">
      <x v="12"/>
      <x v="6"/>
      <x v="135"/>
      <x/>
      <x v="318"/>
      <x/>
      <x/>
      <x/>
    </i>
    <i r="5">
      <x v="323"/>
      <x v="1"/>
      <x v="1"/>
      <x/>
    </i>
    <i r="5">
      <x v="324"/>
      <x v="1"/>
      <x v="1"/>
      <x/>
    </i>
    <i r="5">
      <x v="325"/>
      <x v="2"/>
      <x v="1"/>
      <x v="1"/>
    </i>
    <i r="1">
      <x v="13"/>
      <x v="6"/>
      <x v="136"/>
      <x/>
      <x v="327"/>
      <x/>
      <x/>
      <x/>
    </i>
    <i r="5">
      <x v="331"/>
      <x v="1"/>
      <x v="1"/>
      <x/>
    </i>
    <i r="5">
      <x v="336"/>
      <x v="1"/>
      <x v="1"/>
      <x/>
    </i>
    <i r="5">
      <x v="338"/>
      <x v="2"/>
      <x v="2"/>
      <x/>
    </i>
    <i r="1">
      <x v="17"/>
      <x v="27"/>
      <x v="137"/>
      <x v="1"/>
      <x v="351"/>
      <x v="1"/>
      <x v="1"/>
      <x/>
    </i>
    <i r="5">
      <x v="356"/>
      <x v="1"/>
      <x v="1"/>
      <x/>
    </i>
    <i r="5">
      <x v="362"/>
      <x v="1"/>
      <x v="1"/>
      <x/>
    </i>
    <i r="5">
      <x v="366"/>
      <x v="1"/>
      <x v="1"/>
      <x/>
    </i>
    <i r="1">
      <x v="14"/>
      <x v="27"/>
      <x v="138"/>
      <x/>
      <x v="382"/>
      <x/>
      <x/>
      <x/>
    </i>
    <i r="5">
      <x v="388"/>
      <x v="1"/>
      <x v="1"/>
      <x/>
    </i>
    <i r="5">
      <x v="393"/>
      <x v="1"/>
      <x v="1"/>
      <x/>
    </i>
    <i r="5">
      <x v="398"/>
      <x v="2"/>
      <x v="2"/>
      <x/>
    </i>
    <i r="1">
      <x v="15"/>
      <x/>
      <x v="139"/>
      <x/>
      <x v="419"/>
      <x/>
      <x/>
      <x/>
    </i>
    <i r="5">
      <x v="425"/>
      <x v="1"/>
      <x v="1"/>
      <x/>
    </i>
    <i r="5">
      <x v="431"/>
      <x v="1"/>
      <x v="1"/>
      <x/>
    </i>
    <i r="5">
      <x v="434"/>
      <x v="2"/>
      <x v="2"/>
      <x/>
    </i>
    <i>
      <x v="7"/>
      <x/>
      <x v="13"/>
      <x v="140"/>
      <x/>
      <x v="60"/>
      <x/>
      <x v="1"/>
      <x v="1"/>
    </i>
    <i r="5">
      <x v="64"/>
      <x v="1"/>
      <x v="1"/>
      <x/>
    </i>
    <i r="5">
      <x v="67"/>
      <x v="2"/>
      <x v="1"/>
      <x v="1"/>
    </i>
    <i r="1">
      <x v="40"/>
      <x v="5"/>
      <x v="141"/>
      <x v="1"/>
      <x v="236"/>
      <x v="1"/>
      <x v="1"/>
      <x/>
    </i>
    <i r="5">
      <x v="239"/>
      <x v="1"/>
      <x v="1"/>
      <x/>
    </i>
    <i r="5">
      <x v="244"/>
      <x v="1"/>
      <x v="1"/>
      <x/>
    </i>
    <i r="5">
      <x v="248"/>
      <x v="1"/>
      <x v="1"/>
      <x/>
    </i>
    <i r="1">
      <x v="41"/>
      <x v="27"/>
      <x v="142"/>
      <x/>
      <x v="130"/>
      <x/>
      <x/>
      <x/>
    </i>
    <i r="5">
      <x v="139"/>
      <x v="1"/>
      <x v="1"/>
      <x/>
    </i>
    <i r="5">
      <x v="145"/>
      <x v="1"/>
      <x v="1"/>
      <x/>
    </i>
    <i r="5">
      <x v="151"/>
      <x v="2"/>
      <x v="2"/>
      <x/>
    </i>
    <i r="3">
      <x v="143"/>
      <x/>
      <x v="112"/>
      <x/>
      <x/>
      <x/>
    </i>
    <i r="5">
      <x v="116"/>
      <x v="1"/>
      <x v="1"/>
      <x/>
    </i>
    <i r="5">
      <x v="121"/>
      <x v="1"/>
      <x v="1"/>
      <x/>
    </i>
    <i r="5">
      <x v="123"/>
      <x v="2"/>
      <x v="2"/>
      <x/>
    </i>
    <i r="1">
      <x v="2"/>
      <x/>
      <x v="144"/>
      <x/>
      <x v="476"/>
      <x/>
      <x/>
      <x/>
    </i>
    <i r="5">
      <x v="482"/>
      <x v="1"/>
      <x v="1"/>
      <x/>
    </i>
    <i r="5">
      <x v="487"/>
      <x v="1"/>
      <x v="1"/>
      <x/>
    </i>
    <i r="5">
      <x v="490"/>
      <x v="2"/>
      <x v="1"/>
      <x v="1"/>
    </i>
    <i r="1">
      <x v="3"/>
      <x v="2"/>
      <x v="145"/>
      <x v="1"/>
      <x v="507"/>
      <x v="1"/>
      <x v="1"/>
      <x/>
    </i>
    <i r="5">
      <x v="510"/>
      <x v="1"/>
      <x v="1"/>
      <x/>
    </i>
    <i r="5">
      <x v="512"/>
      <x v="1"/>
      <x v="1"/>
      <x/>
    </i>
    <i r="1">
      <x v="4"/>
      <x v="2"/>
      <x v="146"/>
      <x v="1"/>
      <x v="530"/>
      <x v="1"/>
      <x v="1"/>
      <x/>
    </i>
    <i r="5">
      <x v="535"/>
      <x v="1"/>
      <x v="1"/>
      <x/>
    </i>
    <i r="5">
      <x v="539"/>
      <x v="1"/>
      <x v="1"/>
      <x/>
    </i>
    <i r="1">
      <x v="5"/>
      <x v="2"/>
      <x v="147"/>
      <x v="1"/>
      <x v="559"/>
      <x v="1"/>
      <x v="1"/>
      <x/>
    </i>
    <i r="5">
      <x v="564"/>
      <x v="1"/>
      <x v="1"/>
      <x/>
    </i>
    <i r="5">
      <x v="567"/>
      <x v="1"/>
      <x v="1"/>
      <x/>
    </i>
    <i r="5">
      <x v="570"/>
      <x v="1"/>
      <x v="1"/>
      <x/>
    </i>
    <i r="1">
      <x v="6"/>
      <x v="27"/>
      <x v="148"/>
      <x/>
      <x v="85"/>
      <x/>
      <x/>
      <x/>
    </i>
    <i r="5">
      <x v="88"/>
      <x v="1"/>
      <x v="1"/>
      <x/>
    </i>
    <i r="5">
      <x v="92"/>
      <x v="1"/>
      <x v="1"/>
      <x/>
    </i>
    <i r="5">
      <x v="94"/>
      <x v="2"/>
      <x v="2"/>
      <x/>
    </i>
    <i r="1">
      <x v="7"/>
      <x/>
      <x v="149"/>
      <x/>
      <x v="450"/>
      <x/>
      <x/>
      <x/>
    </i>
    <i r="5">
      <x v="458"/>
      <x v="1"/>
      <x v="1"/>
      <x/>
    </i>
    <i r="5">
      <x v="463"/>
      <x v="1"/>
      <x v="1"/>
      <x/>
    </i>
    <i r="5">
      <x v="465"/>
      <x v="2"/>
      <x v="1"/>
      <x v="1"/>
    </i>
    <i r="2">
      <x v="13"/>
      <x v="150"/>
      <x/>
      <x v="24"/>
      <x/>
      <x/>
      <x/>
    </i>
    <i r="5">
      <x v="30"/>
      <x v="1"/>
      <x v="1"/>
      <x/>
    </i>
    <i r="5">
      <x v="33"/>
      <x v="1"/>
      <x v="1"/>
      <x/>
    </i>
    <i r="5">
      <x v="36"/>
      <x v="2"/>
      <x v="1"/>
      <x v="1"/>
    </i>
    <i r="1">
      <x v="8"/>
      <x v="4"/>
      <x v="151"/>
      <x/>
      <x v="183"/>
      <x/>
      <x/>
      <x/>
    </i>
    <i r="5">
      <x v="186"/>
      <x v="1"/>
      <x v="1"/>
      <x/>
    </i>
    <i r="5">
      <x v="195"/>
      <x v="1"/>
      <x v="1"/>
      <x/>
    </i>
    <i r="5">
      <x v="199"/>
      <x v="2"/>
      <x v="2"/>
      <x/>
    </i>
    <i r="1">
      <x v="9"/>
      <x v="4"/>
      <x v="152"/>
      <x/>
      <x v="207"/>
      <x/>
      <x/>
      <x/>
    </i>
    <i r="5">
      <x v="211"/>
      <x v="1"/>
      <x v="1"/>
      <x/>
    </i>
    <i r="5">
      <x v="214"/>
      <x v="1"/>
      <x v="1"/>
      <x/>
    </i>
    <i r="5">
      <x v="217"/>
      <x v="2"/>
      <x v="2"/>
      <x/>
    </i>
    <i r="1">
      <x v="11"/>
      <x v="5"/>
      <x v="153"/>
      <x v="1"/>
      <x v="285"/>
      <x v="1"/>
      <x v="1"/>
      <x/>
    </i>
    <i r="5">
      <x v="289"/>
      <x v="1"/>
      <x v="1"/>
      <x/>
    </i>
    <i r="5">
      <x v="294"/>
      <x v="1"/>
      <x v="1"/>
      <x/>
    </i>
    <i r="5">
      <x v="296"/>
      <x v="1"/>
      <x v="1"/>
      <x/>
    </i>
    <i r="3">
      <x v="154"/>
      <x v="1"/>
      <x v="260"/>
      <x v="1"/>
      <x v="1"/>
      <x/>
    </i>
    <i r="5">
      <x v="264"/>
      <x v="1"/>
      <x v="1"/>
      <x/>
    </i>
    <i r="5">
      <x v="267"/>
      <x v="1"/>
      <x v="1"/>
      <x/>
    </i>
    <i r="5">
      <x v="270"/>
      <x v="1"/>
      <x v="1"/>
      <x/>
    </i>
    <i r="1">
      <x v="12"/>
      <x v="6"/>
      <x v="155"/>
      <x/>
      <x v="318"/>
      <x/>
      <x/>
      <x/>
    </i>
    <i r="5">
      <x v="323"/>
      <x v="1"/>
      <x v="1"/>
      <x/>
    </i>
    <i r="5">
      <x v="324"/>
      <x v="1"/>
      <x v="1"/>
      <x/>
    </i>
    <i r="5">
      <x v="325"/>
      <x v="2"/>
      <x v="2"/>
      <x/>
    </i>
    <i r="1">
      <x v="13"/>
      <x v="6"/>
      <x v="156"/>
      <x/>
      <x v="327"/>
      <x/>
      <x/>
      <x/>
    </i>
    <i r="5">
      <x v="331"/>
      <x v="1"/>
      <x v="1"/>
      <x/>
    </i>
    <i r="5">
      <x v="336"/>
      <x v="1"/>
      <x v="1"/>
      <x/>
    </i>
    <i r="5">
      <x v="338"/>
      <x v="2"/>
      <x v="2"/>
      <x/>
    </i>
    <i r="1">
      <x v="17"/>
      <x v="27"/>
      <x v="157"/>
      <x v="1"/>
      <x v="352"/>
      <x v="1"/>
      <x v="1"/>
      <x/>
    </i>
    <i r="5">
      <x v="357"/>
      <x v="1"/>
      <x v="1"/>
      <x/>
    </i>
    <i r="5">
      <x v="363"/>
      <x v="1"/>
      <x v="1"/>
      <x/>
    </i>
    <i r="5">
      <x v="367"/>
      <x v="1"/>
      <x v="1"/>
      <x/>
    </i>
    <i r="1">
      <x v="14"/>
      <x v="27"/>
      <x v="158"/>
      <x/>
      <x v="382"/>
      <x/>
      <x/>
      <x/>
    </i>
    <i r="5">
      <x v="389"/>
      <x v="1"/>
      <x v="1"/>
      <x/>
    </i>
    <i r="5">
      <x v="394"/>
      <x v="1"/>
      <x v="1"/>
      <x/>
    </i>
    <i r="5">
      <x v="398"/>
      <x v="2"/>
      <x v="2"/>
      <x/>
    </i>
    <i r="1">
      <x v="15"/>
      <x/>
      <x v="159"/>
      <x/>
      <x v="419"/>
      <x/>
      <x/>
      <x/>
    </i>
    <i r="5">
      <x v="427"/>
      <x v="1"/>
      <x v="1"/>
      <x/>
    </i>
    <i r="5">
      <x v="433"/>
      <x v="1"/>
      <x v="1"/>
      <x/>
    </i>
    <i r="5">
      <x v="434"/>
      <x v="2"/>
      <x v="2"/>
      <x/>
    </i>
    <i>
      <x v="8"/>
      <x/>
      <x v="13"/>
      <x v="160"/>
      <x/>
      <x v="60"/>
      <x/>
      <x v="1"/>
      <x v="1"/>
    </i>
    <i r="5">
      <x v="64"/>
      <x v="1"/>
      <x v="1"/>
      <x/>
    </i>
    <i r="5">
      <x v="66"/>
      <x v="2"/>
      <x v="1"/>
      <x v="1"/>
    </i>
    <i r="1">
      <x v="2"/>
      <x/>
      <x v="161"/>
      <x/>
      <x v="476"/>
      <x/>
      <x/>
      <x/>
    </i>
    <i r="5">
      <x v="482"/>
      <x v="1"/>
      <x v="1"/>
      <x/>
    </i>
    <i r="5">
      <x v="487"/>
      <x v="1"/>
      <x v="1"/>
      <x/>
    </i>
    <i r="5">
      <x v="490"/>
      <x v="2"/>
      <x v="1"/>
      <x v="1"/>
    </i>
    <i r="1">
      <x v="3"/>
      <x v="2"/>
      <x v="162"/>
      <x v="1"/>
      <x v="508"/>
      <x v="1"/>
      <x v="1"/>
      <x/>
    </i>
    <i r="5">
      <x v="511"/>
      <x v="1"/>
      <x v="1"/>
      <x/>
    </i>
    <i r="5">
      <x v="513"/>
      <x v="1"/>
      <x v="1"/>
      <x/>
    </i>
    <i r="1">
      <x v="4"/>
      <x v="2"/>
      <x v="163"/>
      <x v="1"/>
      <x v="528"/>
      <x v="1"/>
      <x v="1"/>
      <x/>
    </i>
    <i r="5">
      <x v="533"/>
      <x v="1"/>
      <x v="1"/>
      <x/>
    </i>
    <i r="5">
      <x v="537"/>
      <x v="1"/>
      <x v="1"/>
      <x/>
    </i>
    <i r="1">
      <x v="5"/>
      <x v="2"/>
      <x v="164"/>
      <x v="1"/>
      <x v="559"/>
      <x v="1"/>
      <x v="1"/>
      <x/>
    </i>
    <i r="5">
      <x v="564"/>
      <x v="1"/>
      <x v="1"/>
      <x/>
    </i>
    <i r="5">
      <x v="567"/>
      <x v="1"/>
      <x v="1"/>
      <x/>
    </i>
    <i r="5">
      <x v="570"/>
      <x v="1"/>
      <x v="1"/>
      <x/>
    </i>
    <i r="1">
      <x v="6"/>
      <x v="27"/>
      <x v="165"/>
      <x/>
      <x v="85"/>
      <x/>
      <x/>
      <x/>
    </i>
    <i r="5">
      <x v="88"/>
      <x v="1"/>
      <x v="1"/>
      <x/>
    </i>
    <i r="5">
      <x v="92"/>
      <x v="1"/>
      <x v="1"/>
      <x/>
    </i>
    <i r="5">
      <x v="94"/>
      <x v="2"/>
      <x v="2"/>
      <x/>
    </i>
    <i r="1">
      <x v="7"/>
      <x/>
      <x v="166"/>
      <x/>
      <x v="450"/>
      <x/>
      <x/>
      <x/>
    </i>
    <i r="5">
      <x v="458"/>
      <x v="1"/>
      <x v="1"/>
      <x/>
    </i>
    <i r="5">
      <x v="463"/>
      <x v="1"/>
      <x v="1"/>
      <x/>
    </i>
    <i r="5">
      <x v="465"/>
      <x v="2"/>
      <x v="1"/>
      <x v="1"/>
    </i>
    <i r="2">
      <x v="13"/>
      <x v="167"/>
      <x/>
      <x v="24"/>
      <x/>
      <x/>
      <x/>
    </i>
    <i r="5">
      <x v="30"/>
      <x v="1"/>
      <x v="1"/>
      <x/>
    </i>
    <i r="5">
      <x v="33"/>
      <x v="1"/>
      <x v="1"/>
      <x/>
    </i>
    <i r="5">
      <x v="36"/>
      <x v="2"/>
      <x v="1"/>
      <x v="1"/>
    </i>
    <i r="1">
      <x v="8"/>
      <x v="4"/>
      <x v="168"/>
      <x/>
      <x v="183"/>
      <x/>
      <x/>
      <x/>
    </i>
    <i r="5">
      <x v="186"/>
      <x v="1"/>
      <x v="1"/>
      <x/>
    </i>
    <i r="5">
      <x v="195"/>
      <x v="1"/>
      <x v="1"/>
      <x/>
    </i>
    <i r="5">
      <x v="199"/>
      <x v="2"/>
      <x v="2"/>
      <x/>
    </i>
    <i r="1">
      <x v="9"/>
      <x v="4"/>
      <x v="169"/>
      <x/>
      <x v="207"/>
      <x/>
      <x/>
      <x/>
    </i>
    <i r="5">
      <x v="211"/>
      <x v="1"/>
      <x v="1"/>
      <x/>
    </i>
    <i r="5">
      <x v="214"/>
      <x v="1"/>
      <x v="1"/>
      <x/>
    </i>
    <i r="5">
      <x v="217"/>
      <x v="2"/>
      <x v="2"/>
      <x/>
    </i>
    <i r="1">
      <x v="10"/>
      <x v="5"/>
      <x v="170"/>
      <x v="1"/>
      <x v="236"/>
      <x v="1"/>
      <x v="1"/>
      <x/>
    </i>
    <i r="5">
      <x v="239"/>
      <x v="1"/>
      <x v="1"/>
      <x/>
    </i>
    <i r="5">
      <x v="244"/>
      <x v="1"/>
      <x v="1"/>
      <x/>
    </i>
    <i r="5">
      <x v="248"/>
      <x v="1"/>
      <x v="1"/>
      <x/>
    </i>
    <i r="1">
      <x v="11"/>
      <x v="5"/>
      <x v="171"/>
      <x v="1"/>
      <x v="285"/>
      <x v="1"/>
      <x v="1"/>
      <x/>
    </i>
    <i r="5">
      <x v="289"/>
      <x v="1"/>
      <x v="1"/>
      <x/>
    </i>
    <i r="5">
      <x v="294"/>
      <x v="1"/>
      <x v="1"/>
      <x/>
    </i>
    <i r="5">
      <x v="296"/>
      <x v="1"/>
      <x v="1"/>
      <x/>
    </i>
    <i r="3">
      <x v="172"/>
      <x v="1"/>
      <x v="260"/>
      <x v="1"/>
      <x v="1"/>
      <x/>
    </i>
    <i r="5">
      <x v="264"/>
      <x v="1"/>
      <x v="1"/>
      <x/>
    </i>
    <i r="5">
      <x v="267"/>
      <x v="1"/>
      <x v="1"/>
      <x/>
    </i>
    <i r="5">
      <x v="270"/>
      <x v="1"/>
      <x v="1"/>
      <x/>
    </i>
    <i r="1">
      <x v="12"/>
      <x v="6"/>
      <x v="173"/>
      <x/>
      <x v="318"/>
      <x/>
      <x/>
      <x/>
    </i>
    <i r="5">
      <x v="323"/>
      <x v="1"/>
      <x v="1"/>
      <x/>
    </i>
    <i r="5">
      <x v="324"/>
      <x v="1"/>
      <x v="1"/>
      <x/>
    </i>
    <i r="5">
      <x v="325"/>
      <x v="2"/>
      <x v="1"/>
      <x v="1"/>
    </i>
    <i r="1">
      <x v="13"/>
      <x v="6"/>
      <x v="174"/>
      <x/>
      <x v="327"/>
      <x/>
      <x/>
      <x/>
    </i>
    <i r="5">
      <x v="331"/>
      <x v="1"/>
      <x v="1"/>
      <x/>
    </i>
    <i r="5">
      <x v="336"/>
      <x v="1"/>
      <x v="1"/>
      <x/>
    </i>
    <i r="5">
      <x v="338"/>
      <x v="2"/>
      <x v="2"/>
      <x/>
    </i>
    <i r="1">
      <x v="14"/>
      <x v="27"/>
      <x v="175"/>
      <x/>
      <x v="382"/>
      <x/>
      <x/>
      <x/>
    </i>
    <i r="5">
      <x v="389"/>
      <x v="1"/>
      <x v="1"/>
      <x/>
    </i>
    <i r="5">
      <x v="394"/>
      <x v="1"/>
      <x v="1"/>
      <x/>
    </i>
    <i r="5">
      <x v="396"/>
      <x v="2"/>
      <x v="2"/>
      <x/>
    </i>
    <i r="3">
      <x v="176"/>
      <x/>
      <x v="352"/>
      <x/>
      <x v="1"/>
      <x v="1"/>
    </i>
    <i r="5">
      <x v="357"/>
      <x v="1"/>
      <x v="1"/>
      <x/>
    </i>
    <i r="5">
      <x v="363"/>
      <x v="1"/>
      <x v="1"/>
      <x/>
    </i>
    <i r="5">
      <x v="367"/>
      <x v="2"/>
      <x v="2"/>
      <x/>
    </i>
    <i r="1">
      <x v="15"/>
      <x/>
      <x v="177"/>
      <x/>
      <x v="419"/>
      <x/>
      <x/>
      <x/>
    </i>
    <i r="5">
      <x v="427"/>
      <x v="1"/>
      <x v="1"/>
      <x/>
    </i>
    <i r="5">
      <x v="433"/>
      <x v="1"/>
      <x v="1"/>
      <x/>
    </i>
    <i r="5">
      <x v="434"/>
      <x v="2"/>
      <x v="2"/>
      <x/>
    </i>
    <i r="1">
      <x v="16"/>
      <x v="27"/>
      <x v="178"/>
      <x/>
      <x v="129"/>
      <x/>
      <x/>
      <x/>
    </i>
    <i r="5">
      <x v="138"/>
      <x v="1"/>
      <x v="1"/>
      <x/>
    </i>
    <i r="5">
      <x v="145"/>
      <x v="1"/>
      <x v="1"/>
      <x/>
    </i>
    <i r="5">
      <x v="150"/>
      <x v="2"/>
      <x v="2"/>
      <x/>
    </i>
    <i r="3">
      <x v="179"/>
      <x/>
      <x v="112"/>
      <x/>
      <x/>
      <x/>
    </i>
    <i r="5">
      <x v="116"/>
      <x v="1"/>
      <x v="1"/>
      <x/>
    </i>
    <i r="5">
      <x v="121"/>
      <x v="1"/>
      <x v="1"/>
      <x/>
    </i>
    <i r="5">
      <x v="123"/>
      <x v="2"/>
      <x v="2"/>
      <x/>
    </i>
    <i>
      <x v="9"/>
      <x v="42"/>
      <x v="28"/>
      <x v="180"/>
      <x v="1"/>
      <x v="41"/>
      <x v="1"/>
      <x v="1"/>
      <x/>
    </i>
    <i r="5">
      <x v="45"/>
      <x v="1"/>
      <x v="1"/>
      <x/>
    </i>
    <i r="5">
      <x v="52"/>
      <x v="1"/>
      <x v="1"/>
      <x/>
    </i>
    <i r="1">
      <x v="41"/>
      <x v="27"/>
      <x v="181"/>
      <x/>
      <x v="132"/>
      <x/>
      <x/>
      <x/>
    </i>
    <i r="5">
      <x v="141"/>
      <x v="1"/>
      <x v="1"/>
      <x/>
    </i>
    <i r="5">
      <x v="147"/>
      <x v="1"/>
      <x v="1"/>
      <x/>
    </i>
    <i r="5">
      <x v="151"/>
      <x v="2"/>
      <x v="2"/>
      <x/>
    </i>
    <i r="3">
      <x v="182"/>
      <x/>
      <x v="112"/>
      <x/>
      <x/>
      <x/>
    </i>
    <i r="5">
      <x v="116"/>
      <x v="1"/>
      <x v="1"/>
      <x/>
    </i>
    <i r="5">
      <x v="121"/>
      <x v="1"/>
      <x v="1"/>
      <x/>
    </i>
    <i r="5">
      <x v="123"/>
      <x v="2"/>
      <x v="2"/>
      <x/>
    </i>
    <i r="1">
      <x v="43"/>
      <x v="29"/>
      <x v="183"/>
      <x/>
      <x v="402"/>
      <x/>
      <x/>
      <x/>
    </i>
    <i r="5">
      <x v="406"/>
      <x v="1"/>
      <x v="1"/>
      <x/>
    </i>
    <i r="5">
      <x v="411"/>
      <x v="1"/>
      <x v="1"/>
      <x/>
    </i>
    <i r="5">
      <x v="415"/>
      <x v="2"/>
      <x v="2"/>
      <x/>
    </i>
    <i r="3">
      <x v="184"/>
      <x/>
      <x v="438"/>
      <x/>
      <x/>
      <x/>
    </i>
    <i r="5">
      <x v="441"/>
      <x v="1"/>
      <x v="1"/>
      <x/>
    </i>
    <i r="5">
      <x v="446"/>
      <x v="1"/>
      <x v="1"/>
      <x/>
    </i>
    <i r="5">
      <x v="448"/>
      <x v="2"/>
      <x v="1"/>
      <x v="1"/>
    </i>
    <i r="1">
      <x v="2"/>
      <x/>
      <x v="185"/>
      <x/>
      <x v="476"/>
      <x/>
      <x/>
      <x/>
    </i>
    <i r="5">
      <x v="482"/>
      <x v="1"/>
      <x v="1"/>
      <x/>
    </i>
    <i r="5">
      <x v="487"/>
      <x v="1"/>
      <x v="1"/>
      <x/>
    </i>
    <i r="5">
      <x v="490"/>
      <x v="2"/>
      <x v="1"/>
      <x v="1"/>
    </i>
    <i r="1">
      <x v="3"/>
      <x v="2"/>
      <x v="186"/>
      <x v="1"/>
      <x v="508"/>
      <x v="1"/>
      <x v="1"/>
      <x/>
    </i>
    <i r="5">
      <x v="511"/>
      <x v="1"/>
      <x v="1"/>
      <x/>
    </i>
    <i r="5">
      <x v="513"/>
      <x v="1"/>
      <x v="1"/>
      <x/>
    </i>
    <i r="1">
      <x v="4"/>
      <x v="2"/>
      <x v="187"/>
      <x v="1"/>
      <x v="529"/>
      <x v="1"/>
      <x v="1"/>
      <x/>
    </i>
    <i r="5">
      <x v="534"/>
      <x v="1"/>
      <x v="1"/>
      <x/>
    </i>
    <i r="5">
      <x v="538"/>
      <x v="1"/>
      <x v="1"/>
      <x/>
    </i>
    <i r="1">
      <x v="5"/>
      <x v="2"/>
      <x v="188"/>
      <x v="1"/>
      <x v="559"/>
      <x v="1"/>
      <x v="1"/>
      <x/>
    </i>
    <i r="5">
      <x v="564"/>
      <x v="1"/>
      <x v="1"/>
      <x/>
    </i>
    <i r="5">
      <x v="567"/>
      <x v="1"/>
      <x v="1"/>
      <x/>
    </i>
    <i r="5">
      <x v="570"/>
      <x v="1"/>
      <x v="1"/>
      <x/>
    </i>
    <i r="1">
      <x v="6"/>
      <x v="27"/>
      <x v="189"/>
      <x/>
      <x v="84"/>
      <x/>
      <x/>
      <x/>
    </i>
    <i r="5">
      <x v="87"/>
      <x v="1"/>
      <x v="1"/>
      <x/>
    </i>
    <i r="5">
      <x v="91"/>
      <x v="1"/>
      <x v="1"/>
      <x/>
    </i>
    <i r="5">
      <x v="93"/>
      <x v="2"/>
      <x v="2"/>
      <x/>
    </i>
    <i r="1">
      <x v="8"/>
      <x v="4"/>
      <x v="190"/>
      <x/>
      <x v="183"/>
      <x/>
      <x/>
      <x/>
    </i>
    <i r="5">
      <x v="186"/>
      <x v="1"/>
      <x v="1"/>
      <x/>
    </i>
    <i r="5">
      <x v="195"/>
      <x v="1"/>
      <x v="1"/>
      <x/>
    </i>
    <i r="5">
      <x v="199"/>
      <x v="2"/>
      <x v="2"/>
      <x/>
    </i>
    <i r="1">
      <x v="9"/>
      <x v="4"/>
      <x v="191"/>
      <x/>
      <x v="207"/>
      <x/>
      <x/>
      <x/>
    </i>
    <i r="5">
      <x v="211"/>
      <x v="1"/>
      <x v="1"/>
      <x/>
    </i>
    <i r="5">
      <x v="214"/>
      <x v="1"/>
      <x v="1"/>
      <x/>
    </i>
    <i r="5">
      <x v="217"/>
      <x v="2"/>
      <x v="2"/>
      <x/>
    </i>
    <i r="1">
      <x v="10"/>
      <x v="5"/>
      <x v="192"/>
      <x v="1"/>
      <x v="236"/>
      <x v="1"/>
      <x v="1"/>
      <x/>
    </i>
    <i r="5">
      <x v="239"/>
      <x v="1"/>
      <x v="1"/>
      <x/>
    </i>
    <i r="5">
      <x v="244"/>
      <x v="1"/>
      <x v="1"/>
      <x/>
    </i>
    <i r="5">
      <x v="248"/>
      <x v="1"/>
      <x v="1"/>
      <x/>
    </i>
    <i r="1">
      <x v="11"/>
      <x v="5"/>
      <x v="193"/>
      <x v="1"/>
      <x v="285"/>
      <x v="1"/>
      <x v="1"/>
      <x/>
    </i>
    <i r="5">
      <x v="289"/>
      <x v="1"/>
      <x v="1"/>
      <x/>
    </i>
    <i r="5">
      <x v="294"/>
      <x v="1"/>
      <x v="1"/>
      <x/>
    </i>
    <i r="5">
      <x v="296"/>
      <x v="1"/>
      <x v="1"/>
      <x/>
    </i>
    <i r="3">
      <x v="194"/>
      <x v="1"/>
      <x v="260"/>
      <x v="1"/>
      <x v="1"/>
      <x/>
    </i>
    <i r="5">
      <x v="264"/>
      <x v="1"/>
      <x v="1"/>
      <x/>
    </i>
    <i r="5">
      <x v="267"/>
      <x v="1"/>
      <x v="1"/>
      <x/>
    </i>
    <i r="5">
      <x v="270"/>
      <x v="1"/>
      <x v="1"/>
      <x/>
    </i>
    <i r="1">
      <x v="12"/>
      <x v="6"/>
      <x v="195"/>
      <x/>
      <x v="318"/>
      <x/>
      <x/>
      <x/>
    </i>
    <i r="5">
      <x v="323"/>
      <x v="1"/>
      <x v="1"/>
      <x/>
    </i>
    <i r="5">
      <x v="324"/>
      <x v="1"/>
      <x v="1"/>
      <x/>
    </i>
    <i r="5">
      <x v="325"/>
      <x v="2"/>
      <x v="1"/>
      <x v="1"/>
    </i>
    <i r="3">
      <x v="196"/>
      <x/>
      <x v="327"/>
      <x/>
      <x/>
      <x/>
    </i>
    <i r="5">
      <x v="331"/>
      <x v="1"/>
      <x v="1"/>
      <x/>
    </i>
    <i r="5">
      <x v="336"/>
      <x v="1"/>
      <x v="1"/>
      <x/>
    </i>
    <i r="5">
      <x v="338"/>
      <x v="2"/>
      <x v="2"/>
      <x/>
    </i>
    <i r="1">
      <x v="17"/>
      <x v="7"/>
      <x v="197"/>
      <x v="1"/>
      <x v="371"/>
      <x v="1"/>
      <x v="1"/>
      <x/>
    </i>
    <i r="5">
      <x v="375"/>
      <x v="1"/>
      <x v="1"/>
      <x/>
    </i>
    <i r="5">
      <x v="381"/>
      <x v="1"/>
      <x v="1"/>
      <x/>
    </i>
    <i r="3">
      <x v="198"/>
      <x v="1"/>
      <x v="354"/>
      <x v="1"/>
      <x v="1"/>
      <x/>
    </i>
    <i r="5">
      <x v="360"/>
      <x v="1"/>
      <x v="1"/>
      <x/>
    </i>
    <i r="5">
      <x v="366"/>
      <x v="1"/>
      <x v="1"/>
      <x/>
    </i>
    <i r="1">
      <x v="18"/>
      <x v="30"/>
      <x v="199"/>
      <x/>
      <x v="3"/>
      <x/>
      <x/>
      <x/>
    </i>
    <i r="5">
      <x v="7"/>
      <x v="1"/>
      <x v="1"/>
      <x/>
    </i>
    <i r="5">
      <x v="10"/>
      <x v="1"/>
      <x v="1"/>
      <x/>
    </i>
    <i r="5">
      <x v="12"/>
      <x v="2"/>
      <x v="1"/>
      <x v="1"/>
    </i>
    <i>
      <x v="10"/>
      <x v="19"/>
      <x v="31"/>
      <x v="200"/>
      <x/>
      <x v="3"/>
      <x/>
      <x/>
      <x/>
    </i>
    <i r="5">
      <x v="8"/>
      <x v="1"/>
      <x v="1"/>
      <x/>
    </i>
    <i r="5">
      <x v="13"/>
      <x v="1"/>
      <x v="1"/>
      <x/>
    </i>
    <i r="5">
      <x v="17"/>
      <x v="2"/>
      <x v="1"/>
      <x v="1"/>
    </i>
    <i r="3">
      <x v="201"/>
      <x/>
      <x v="38"/>
      <x/>
      <x v="1"/>
      <x v="1"/>
    </i>
    <i r="5">
      <x v="41"/>
      <x v="1"/>
      <x v="1"/>
      <x/>
    </i>
    <i r="5">
      <x v="47"/>
      <x v="2"/>
      <x v="1"/>
      <x v="1"/>
    </i>
    <i r="1">
      <x v="44"/>
      <x v="32"/>
      <x v="202"/>
      <x/>
      <x v="541"/>
      <x/>
      <x/>
      <x/>
    </i>
    <i r="5">
      <x v="546"/>
      <x v="1"/>
      <x v="1"/>
      <x/>
    </i>
    <i r="5">
      <x v="553"/>
      <x v="1"/>
      <x v="1"/>
      <x/>
    </i>
    <i r="5">
      <x v="556"/>
      <x v="2"/>
      <x v="1"/>
      <x v="1"/>
    </i>
    <i r="3">
      <x v="203"/>
      <x/>
      <x v="69"/>
      <x/>
      <x/>
      <x/>
    </i>
    <i r="5">
      <x v="71"/>
      <x v="1"/>
      <x v="1"/>
      <x/>
    </i>
    <i r="5">
      <x v="75"/>
      <x v="1"/>
      <x v="1"/>
      <x/>
    </i>
    <i r="5">
      <x v="77"/>
      <x v="2"/>
      <x v="2"/>
      <x/>
    </i>
    <i r="1">
      <x v="21"/>
      <x v="33"/>
      <x v="204"/>
      <x/>
      <x v="105"/>
      <x/>
      <x/>
      <x/>
    </i>
    <i r="5">
      <x v="110"/>
      <x v="1"/>
      <x v="1"/>
      <x/>
    </i>
    <i r="5">
      <x v="115"/>
      <x v="1"/>
      <x v="1"/>
      <x/>
    </i>
    <i r="5">
      <x v="118"/>
      <x v="2"/>
      <x v="2"/>
      <x/>
    </i>
    <i r="2">
      <x v="34"/>
      <x v="205"/>
      <x/>
      <x v="154"/>
      <x/>
      <x/>
      <x/>
    </i>
    <i r="5">
      <x v="161"/>
      <x v="1"/>
      <x v="1"/>
      <x/>
    </i>
    <i r="5">
      <x v="165"/>
      <x v="1"/>
      <x v="1"/>
      <x/>
    </i>
    <i r="5">
      <x v="166"/>
      <x v="2"/>
      <x v="2"/>
      <x/>
    </i>
    <i r="3">
      <x v="206"/>
      <x/>
      <x v="176"/>
      <x/>
      <x/>
      <x/>
    </i>
    <i r="5">
      <x v="180"/>
      <x v="1"/>
      <x v="1"/>
      <x/>
    </i>
    <i r="5">
      <x v="191"/>
      <x v="1"/>
      <x v="1"/>
      <x/>
    </i>
    <i r="5">
      <x v="196"/>
      <x v="2"/>
      <x v="2"/>
      <x/>
    </i>
    <i r="1">
      <x v="22"/>
      <x v="29"/>
      <x v="207"/>
      <x/>
      <x v="437"/>
      <x/>
      <x/>
      <x/>
    </i>
    <i r="5">
      <x v="439"/>
      <x v="1"/>
      <x v="1"/>
      <x/>
    </i>
    <i r="5">
      <x v="444"/>
      <x v="1"/>
      <x v="1"/>
      <x/>
    </i>
    <i r="5">
      <x v="450"/>
      <x v="2"/>
      <x v="1"/>
      <x v="1"/>
    </i>
    <i r="3">
      <x v="208"/>
      <x/>
      <x v="402"/>
      <x/>
      <x/>
      <x/>
    </i>
    <i r="5">
      <x v="408"/>
      <x v="1"/>
      <x v="1"/>
      <x/>
    </i>
    <i r="5">
      <x v="414"/>
      <x v="1"/>
      <x v="1"/>
      <x/>
    </i>
    <i r="5">
      <x v="417"/>
      <x v="2"/>
      <x v="2"/>
      <x/>
    </i>
    <i r="2">
      <x v="35"/>
      <x v="209"/>
      <x/>
      <x v="216"/>
      <x/>
      <x/>
      <x/>
    </i>
    <i r="5">
      <x v="221"/>
      <x v="1"/>
      <x v="1"/>
      <x/>
    </i>
    <i r="5">
      <x v="226"/>
      <x v="1"/>
      <x v="1"/>
      <x/>
    </i>
    <i r="5">
      <x v="228"/>
      <x v="2"/>
      <x v="2"/>
      <x/>
    </i>
    <i r="1">
      <x v="23"/>
      <x v="35"/>
      <x v="210"/>
      <x/>
      <x v="236"/>
      <x/>
      <x/>
      <x/>
    </i>
    <i r="5">
      <x v="240"/>
      <x v="1"/>
      <x v="1"/>
      <x/>
    </i>
    <i r="5">
      <x v="245"/>
      <x v="1"/>
      <x v="1"/>
      <x/>
    </i>
    <i r="5">
      <x v="248"/>
      <x v="2"/>
      <x v="2"/>
      <x/>
    </i>
    <i r="1">
      <x v="24"/>
      <x v="35"/>
      <x v="211"/>
      <x/>
      <x v="257"/>
      <x/>
      <x/>
      <x/>
    </i>
    <i r="5">
      <x v="261"/>
      <x v="1"/>
      <x v="1"/>
      <x/>
    </i>
    <i r="5">
      <x v="266"/>
      <x v="1"/>
      <x v="1"/>
      <x/>
    </i>
    <i r="5">
      <x v="268"/>
      <x v="2"/>
      <x v="2"/>
      <x/>
    </i>
    <i r="1">
      <x v="25"/>
      <x v="35"/>
      <x v="212"/>
      <x/>
      <x v="279"/>
      <x/>
      <x/>
      <x/>
    </i>
    <i r="5">
      <x v="282"/>
      <x v="1"/>
      <x v="1"/>
      <x/>
    </i>
    <i r="5">
      <x v="288"/>
      <x v="1"/>
      <x v="1"/>
      <x/>
    </i>
    <i r="5">
      <x v="291"/>
      <x v="2"/>
      <x v="2"/>
      <x/>
    </i>
    <i r="1">
      <x v="12"/>
      <x v="36"/>
      <x v="213"/>
      <x/>
      <x v="304"/>
      <x/>
      <x/>
      <x/>
    </i>
    <i r="5">
      <x v="307"/>
      <x v="1"/>
      <x v="1"/>
      <x/>
    </i>
    <i r="5">
      <x v="312"/>
      <x v="1"/>
      <x v="1"/>
      <x/>
    </i>
    <i r="5">
      <x v="315"/>
      <x v="2"/>
      <x v="2"/>
      <x/>
    </i>
    <i r="3">
      <x v="214"/>
      <x/>
      <x v="332"/>
      <x/>
      <x/>
      <x/>
    </i>
    <i r="5">
      <x v="337"/>
      <x v="1"/>
      <x v="1"/>
      <x/>
    </i>
    <i r="5">
      <x v="341"/>
      <x v="1"/>
      <x v="1"/>
      <x/>
    </i>
    <i r="5">
      <x v="343"/>
      <x v="2"/>
      <x v="2"/>
      <x/>
    </i>
    <i r="1">
      <x v="27"/>
      <x v="36"/>
      <x v="215"/>
      <x/>
      <x v="348"/>
      <x/>
      <x/>
      <x/>
    </i>
    <i r="5">
      <x v="353"/>
      <x v="1"/>
      <x v="1"/>
      <x/>
    </i>
    <i r="5">
      <x v="360"/>
      <x v="1"/>
      <x v="1"/>
      <x/>
    </i>
    <i r="5">
      <x v="365"/>
      <x v="2"/>
      <x v="2"/>
      <x/>
    </i>
    <i r="3">
      <x v="216"/>
      <x/>
      <x v="374"/>
      <x/>
      <x v="1"/>
      <x v="1"/>
    </i>
    <i r="5">
      <x v="378"/>
      <x v="1"/>
      <x v="1"/>
      <x/>
    </i>
    <i r="5">
      <x v="385"/>
      <x v="1"/>
      <x v="1"/>
      <x/>
    </i>
    <i r="5">
      <x v="389"/>
      <x v="2"/>
      <x v="1"/>
      <x v="1"/>
    </i>
    <i r="2">
      <x v="11"/>
      <x v="217"/>
      <x/>
      <x v="466"/>
      <x/>
      <x/>
      <x/>
    </i>
    <i r="5">
      <x v="468"/>
      <x v="1"/>
      <x v="1"/>
      <x/>
    </i>
    <i r="5">
      <x v="469"/>
      <x v="1"/>
      <x v="1"/>
      <x/>
    </i>
    <i r="5">
      <x v="471"/>
      <x v="2"/>
      <x v="1"/>
      <x v="1"/>
    </i>
    <i r="2">
      <x v="37"/>
      <x v="218"/>
      <x/>
      <x v="519"/>
      <x/>
      <x v="1"/>
      <x v="1"/>
    </i>
    <i r="5">
      <x v="522"/>
      <x v="1"/>
      <x v="1"/>
      <x/>
    </i>
    <i r="5">
      <x v="525"/>
      <x v="1"/>
      <x v="1"/>
      <x/>
    </i>
    <i r="5">
      <x v="529"/>
      <x v="2"/>
      <x v="2"/>
      <x/>
    </i>
    <i r="3">
      <x v="219"/>
      <x/>
      <x v="503"/>
      <x/>
      <x v="1"/>
      <x v="1"/>
    </i>
    <i r="5">
      <x v="506"/>
      <x v="1"/>
      <x v="1"/>
      <x/>
    </i>
    <i r="5">
      <x v="510"/>
      <x v="1"/>
      <x v="1"/>
      <x/>
    </i>
    <i r="5">
      <x v="513"/>
      <x v="2"/>
      <x v="2"/>
      <x/>
    </i>
    <i>
      <x v="11"/>
      <x v="30"/>
      <x v="34"/>
      <x v="220"/>
      <x/>
      <x v="498"/>
      <x/>
      <x v="1"/>
      <x v="1"/>
    </i>
    <i r="5">
      <x v="502"/>
      <x v="1"/>
      <x v="1"/>
      <x/>
    </i>
    <i r="5">
      <x v="505"/>
      <x v="1"/>
      <x v="1"/>
      <x/>
    </i>
    <i r="5">
      <x v="509"/>
      <x v="2"/>
      <x v="1"/>
      <x v="1"/>
    </i>
    <i r="1">
      <x v="45"/>
      <x v="34"/>
      <x v="221"/>
      <x v="1"/>
      <x v="478"/>
      <x v="1"/>
      <x v="1"/>
      <x/>
    </i>
    <i r="5">
      <x v="484"/>
      <x v="1"/>
      <x v="1"/>
      <x/>
    </i>
    <i r="5">
      <x v="492"/>
      <x v="1"/>
      <x v="1"/>
      <x/>
    </i>
    <i r="5">
      <x v="494"/>
      <x v="1"/>
      <x v="1"/>
      <x/>
    </i>
    <i r="1">
      <x v="31"/>
      <x v="38"/>
      <x v="222"/>
      <x/>
      <x v="352"/>
      <x/>
      <x/>
      <x/>
    </i>
    <i r="5">
      <x v="358"/>
      <x v="1"/>
      <x v="1"/>
      <x/>
    </i>
    <i r="5">
      <x v="363"/>
      <x v="1"/>
      <x v="1"/>
      <x/>
    </i>
    <i r="5">
      <x v="367"/>
      <x v="2"/>
      <x v="2"/>
      <x/>
    </i>
    <i r="3">
      <x v="223"/>
      <x/>
      <x v="374"/>
      <x/>
      <x v="1"/>
      <x v="1"/>
    </i>
    <i r="5">
      <x v="379"/>
      <x v="1"/>
      <x v="1"/>
      <x/>
    </i>
    <i r="5">
      <x v="385"/>
      <x v="1"/>
      <x v="1"/>
      <x/>
    </i>
    <i r="5">
      <x v="388"/>
      <x v="2"/>
      <x v="1"/>
      <x v="1"/>
    </i>
    <i r="1">
      <x v="32"/>
      <x v="20"/>
      <x v="224"/>
      <x/>
      <x v="519"/>
      <x/>
      <x v="1"/>
      <x v="1"/>
    </i>
    <i r="5">
      <x v="522"/>
      <x v="1"/>
      <x v="1"/>
      <x/>
    </i>
    <i r="5">
      <x v="528"/>
      <x v="1"/>
      <x v="1"/>
      <x/>
    </i>
    <i r="5">
      <x v="531"/>
      <x v="2"/>
      <x v="2"/>
      <x/>
    </i>
    <i r="1">
      <x v="33"/>
      <x v="21"/>
      <x v="225"/>
      <x/>
      <x v="540"/>
      <x/>
      <x/>
      <x/>
    </i>
    <i r="5">
      <x v="543"/>
      <x v="1"/>
      <x v="1"/>
      <x/>
    </i>
    <i r="5">
      <x v="550"/>
      <x v="1"/>
      <x v="1"/>
      <x/>
    </i>
    <i r="5">
      <x v="554"/>
      <x v="2"/>
      <x v="2"/>
      <x/>
    </i>
    <i r="1">
      <x v="34"/>
      <x v="22"/>
      <x v="226"/>
      <x/>
      <x v="70"/>
      <x/>
      <x v="1"/>
      <x v="1"/>
    </i>
    <i r="5">
      <x v="73"/>
      <x v="1"/>
      <x v="1"/>
      <x/>
    </i>
    <i r="5">
      <x v="78"/>
      <x v="1"/>
      <x v="1"/>
      <x/>
    </i>
    <i r="5">
      <x v="80"/>
      <x v="2"/>
      <x v="2"/>
      <x/>
    </i>
    <i r="2">
      <x v="39"/>
      <x v="227"/>
      <x/>
      <x v="134"/>
      <x/>
      <x/>
      <x/>
    </i>
    <i r="5">
      <x v="144"/>
      <x v="1"/>
      <x v="1"/>
      <x/>
    </i>
    <i r="5">
      <x v="153"/>
      <x v="1"/>
      <x v="1"/>
      <x/>
    </i>
    <i r="5">
      <x v="155"/>
      <x v="2"/>
      <x v="1"/>
      <x v="1"/>
    </i>
    <i r="1">
      <x v="7"/>
      <x v="23"/>
      <x v="228"/>
      <x/>
      <x v="95"/>
      <x/>
      <x/>
      <x/>
    </i>
    <i r="5">
      <x v="96"/>
      <x v="1"/>
      <x v="1"/>
      <x/>
    </i>
    <i r="5">
      <x v="99"/>
      <x v="1"/>
      <x v="1"/>
      <x/>
    </i>
    <i r="5">
      <x v="102"/>
      <x v="2"/>
      <x v="2"/>
      <x/>
    </i>
    <i r="1">
      <x v="46"/>
      <x v="40"/>
      <x v="229"/>
      <x/>
      <x v="170"/>
      <x/>
      <x/>
      <x/>
    </i>
    <i r="5">
      <x v="175"/>
      <x v="1"/>
      <x v="1"/>
      <x/>
    </i>
    <i r="5">
      <x v="179"/>
      <x v="1"/>
      <x v="1"/>
      <x/>
    </i>
    <i r="5">
      <x v="183"/>
      <x v="2"/>
      <x v="2"/>
      <x/>
    </i>
    <i r="3">
      <x v="230"/>
      <x/>
      <x v="207"/>
      <x/>
      <x/>
      <x/>
    </i>
    <i r="5">
      <x v="212"/>
      <x v="1"/>
      <x v="1"/>
      <x/>
    </i>
    <i r="5">
      <x v="217"/>
      <x v="1"/>
      <x v="1"/>
      <x/>
    </i>
    <i r="5">
      <x v="220"/>
      <x v="2"/>
      <x v="1"/>
      <x v="1"/>
    </i>
    <i r="1">
      <x v="47"/>
      <x v="41"/>
      <x v="231"/>
      <x/>
      <x v="447"/>
      <x/>
      <x/>
      <x/>
    </i>
    <i r="5">
      <x v="453"/>
      <x v="1"/>
      <x v="1"/>
      <x/>
    </i>
    <i r="5">
      <x v="461"/>
      <x v="1"/>
      <x v="1"/>
      <x/>
    </i>
    <i r="5">
      <x v="464"/>
      <x v="2"/>
      <x v="1"/>
      <x v="1"/>
    </i>
    <i r="1">
      <x v="35"/>
      <x v="38"/>
      <x v="232"/>
      <x/>
      <x v="426"/>
      <x/>
      <x/>
      <x/>
    </i>
    <i r="5">
      <x v="431"/>
      <x v="2"/>
      <x v="2"/>
      <x/>
    </i>
    <i r="3">
      <x v="233"/>
      <x/>
      <x v="412"/>
      <x/>
      <x/>
      <x/>
    </i>
    <i r="5">
      <x v="420"/>
      <x v="2"/>
      <x v="2"/>
      <x/>
    </i>
    <i r="2">
      <x v="42"/>
      <x v="234"/>
      <x/>
      <x v="234"/>
      <x/>
      <x/>
      <x/>
    </i>
    <i r="5">
      <x v="237"/>
      <x v="1"/>
      <x v="1"/>
      <x/>
    </i>
    <i r="5">
      <x v="242"/>
      <x v="1"/>
      <x v="1"/>
      <x/>
    </i>
    <i r="5">
      <x v="245"/>
      <x v="2"/>
      <x v="2"/>
      <x/>
    </i>
    <i r="1">
      <x v="24"/>
      <x v="43"/>
      <x v="235"/>
      <x/>
      <x v="268"/>
      <x/>
      <x/>
      <x/>
    </i>
    <i r="5">
      <x v="272"/>
      <x v="1"/>
      <x v="1"/>
      <x/>
    </i>
    <i r="5">
      <x v="276"/>
      <x v="1"/>
      <x v="1"/>
      <x/>
    </i>
    <i r="5">
      <x v="277"/>
      <x v="2"/>
      <x v="2"/>
      <x/>
    </i>
    <i r="1">
      <x v="25"/>
      <x v="43"/>
      <x v="236"/>
      <x/>
      <x v="291"/>
      <x/>
      <x/>
      <x/>
    </i>
    <i r="5">
      <x v="297"/>
      <x v="1"/>
      <x v="1"/>
      <x/>
    </i>
    <i r="5">
      <x v="300"/>
      <x v="1"/>
      <x v="1"/>
      <x/>
    </i>
    <i r="5">
      <x v="301"/>
      <x v="2"/>
      <x v="2"/>
      <x/>
    </i>
    <i r="1">
      <x v="38"/>
      <x v="43"/>
      <x v="237"/>
      <x/>
      <x v="332"/>
      <x/>
      <x/>
      <x/>
    </i>
    <i r="5">
      <x v="337"/>
      <x v="1"/>
      <x v="1"/>
      <x/>
    </i>
    <i r="5">
      <x v="340"/>
      <x v="1"/>
      <x v="1"/>
      <x/>
    </i>
    <i r="5">
      <x v="342"/>
      <x v="2"/>
      <x v="2"/>
      <x/>
    </i>
    <i r="3">
      <x v="238"/>
      <x/>
      <x v="308"/>
      <x/>
      <x/>
      <x/>
    </i>
    <i r="5">
      <x v="314"/>
      <x v="1"/>
      <x v="1"/>
      <x/>
    </i>
    <i r="5">
      <x v="321"/>
      <x v="1"/>
      <x v="1"/>
      <x/>
    </i>
    <i r="5">
      <x v="322"/>
      <x v="2"/>
      <x v="2"/>
      <x/>
    </i>
    <i r="2">
      <x v="44"/>
      <x v="239"/>
      <x/>
      <x v="19"/>
      <x/>
      <x/>
      <x/>
    </i>
    <i r="5">
      <x v="28"/>
      <x v="1"/>
      <x v="1"/>
      <x/>
    </i>
    <i r="5">
      <x v="31"/>
      <x v="1"/>
      <x v="1"/>
      <x/>
    </i>
    <i r="5">
      <x v="34"/>
      <x v="2"/>
      <x v="1"/>
      <x v="1"/>
    </i>
    <i r="3">
      <x v="240"/>
      <x/>
      <x v="48"/>
      <x/>
      <x v="1"/>
      <x v="1"/>
    </i>
    <i r="5">
      <x v="53"/>
      <x v="1"/>
      <x v="1"/>
      <x/>
    </i>
    <i r="5">
      <x v="60"/>
      <x v="2"/>
      <x v="1"/>
      <x v="1"/>
    </i>
    <i>
      <x v="12"/>
      <x/>
      <x v="45"/>
      <x v="241"/>
      <x/>
      <x v="11"/>
      <x/>
      <x v="1"/>
      <x v="1"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242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243"/>
      <x/>
      <x v="475"/>
      <x/>
      <x/>
      <x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244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245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246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247"/>
      <x/>
      <x v="80"/>
      <x/>
      <x/>
      <x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9"/>
      <x v="248"/>
      <x/>
      <x v="142"/>
      <x/>
      <x/>
      <x/>
    </i>
    <i r="5">
      <x v="151"/>
      <x v="1"/>
      <x v="1"/>
      <x/>
    </i>
    <i r="5">
      <x v="156"/>
      <x v="1"/>
      <x v="1"/>
      <x/>
    </i>
    <i r="5">
      <x v="159"/>
      <x v="2"/>
      <x v="1"/>
      <x v="1"/>
    </i>
    <i r="3">
      <x v="249"/>
      <x/>
      <x v="109"/>
      <x/>
      <x/>
      <x/>
    </i>
    <i r="5">
      <x v="114"/>
      <x v="1"/>
      <x v="1"/>
      <x/>
    </i>
    <i r="5">
      <x v="118"/>
      <x v="1"/>
      <x v="1"/>
      <x/>
    </i>
    <i r="5">
      <x v="120"/>
      <x v="2"/>
      <x v="1"/>
      <x v="1"/>
    </i>
    <i r="1">
      <x v="8"/>
      <x v="48"/>
      <x v="250"/>
      <x/>
      <x v="168"/>
      <x/>
      <x/>
      <x/>
    </i>
    <i r="5">
      <x v="172"/>
      <x v="1"/>
      <x v="1"/>
      <x/>
    </i>
    <i r="5">
      <x v="176"/>
      <x v="1"/>
      <x v="1"/>
      <x/>
    </i>
    <i r="5">
      <x v="177"/>
      <x v="2"/>
      <x v="1"/>
      <x v="1"/>
    </i>
    <i r="1">
      <x v="47"/>
      <x v="50"/>
      <x v="251"/>
      <x/>
      <x v="205"/>
      <x/>
      <x/>
      <x/>
    </i>
    <i r="5">
      <x v="208"/>
      <x v="1"/>
      <x v="1"/>
      <x/>
    </i>
    <i r="5">
      <x v="213"/>
      <x v="1"/>
      <x v="1"/>
      <x/>
    </i>
    <i r="5">
      <x v="215"/>
      <x v="2"/>
      <x v="1"/>
      <x v="1"/>
    </i>
    <i r="1">
      <x v="35"/>
      <x v="51"/>
      <x v="252"/>
      <x/>
      <x v="280"/>
      <x/>
      <x/>
      <x/>
    </i>
    <i r="5">
      <x v="283"/>
      <x v="1"/>
      <x v="1"/>
      <x/>
    </i>
    <i r="5">
      <x v="288"/>
      <x v="1"/>
      <x v="1"/>
      <x/>
    </i>
    <i r="5">
      <x v="290"/>
      <x v="2"/>
      <x v="1"/>
      <x v="1"/>
    </i>
    <i r="3">
      <x v="253"/>
      <x/>
      <x v="265"/>
      <x/>
      <x/>
      <x/>
    </i>
    <i r="5">
      <x v="269"/>
      <x v="1"/>
      <x v="1"/>
      <x/>
    </i>
    <i r="5">
      <x v="273"/>
      <x v="1"/>
      <x v="1"/>
      <x/>
    </i>
    <i r="5">
      <x v="275"/>
      <x v="2"/>
      <x v="1"/>
      <x v="1"/>
    </i>
    <i r="3">
      <x v="254"/>
      <x/>
      <x v="240"/>
      <x/>
      <x/>
      <x/>
    </i>
    <i r="5">
      <x v="246"/>
      <x v="1"/>
      <x v="1"/>
      <x/>
    </i>
    <i r="5">
      <x v="250"/>
      <x v="1"/>
      <x v="1"/>
      <x/>
    </i>
    <i r="5">
      <x v="252"/>
      <x v="2"/>
      <x v="1"/>
      <x v="1"/>
    </i>
    <i r="1">
      <x v="12"/>
      <x v="52"/>
      <x v="255"/>
      <x/>
      <x v="303"/>
      <x/>
      <x/>
      <x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256"/>
      <x/>
      <x v="329"/>
      <x/>
      <x/>
      <x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257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258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259"/>
      <x/>
      <x v="409"/>
      <x/>
      <x/>
      <x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260"/>
      <x/>
      <x v="441"/>
      <x/>
      <x v="1"/>
      <x v="1"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13"/>
      <x/>
      <x v="45"/>
      <x v="261"/>
      <x/>
      <x v="11"/>
      <x/>
      <x v="1"/>
      <x v="1"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262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263"/>
      <x/>
      <x v="475"/>
      <x/>
      <x/>
      <x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264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265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266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267"/>
      <x/>
      <x v="80"/>
      <x/>
      <x/>
      <x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268"/>
      <x/>
      <x v="125"/>
      <x/>
      <x/>
      <x/>
    </i>
    <i r="5">
      <x v="127"/>
      <x v="1"/>
      <x v="1"/>
      <x/>
    </i>
    <i r="5">
      <x v="132"/>
      <x v="1"/>
      <x v="1"/>
      <x/>
    </i>
    <i r="5">
      <x v="135"/>
      <x v="2"/>
      <x v="1"/>
      <x v="1"/>
    </i>
    <i r="3">
      <x v="269"/>
      <x/>
      <x v="106"/>
      <x/>
      <x/>
      <x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270"/>
      <x/>
      <x v="167"/>
      <x/>
      <x/>
      <x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271"/>
      <x/>
      <x v="204"/>
      <x/>
      <x/>
      <x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272"/>
      <x/>
      <x v="232"/>
      <x/>
      <x/>
      <x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273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274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275"/>
      <x/>
      <x v="303"/>
      <x/>
      <x/>
      <x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276"/>
      <x/>
      <x v="329"/>
      <x/>
      <x/>
      <x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277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278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279"/>
      <x/>
      <x v="409"/>
      <x/>
      <x/>
      <x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280"/>
      <x/>
      <x v="441"/>
      <x/>
      <x/>
      <x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14"/>
      <x/>
      <x v="45"/>
      <x v="281"/>
      <x/>
      <x v="11"/>
      <x/>
      <x v="1"/>
      <x v="1"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282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283"/>
      <x/>
      <x v="475"/>
      <x/>
      <x/>
      <x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284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285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286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287"/>
      <x/>
      <x v="80"/>
      <x/>
      <x/>
      <x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288"/>
      <x/>
      <x v="125"/>
      <x/>
      <x/>
      <x/>
    </i>
    <i r="5">
      <x v="127"/>
      <x v="1"/>
      <x v="1"/>
      <x/>
    </i>
    <i r="5">
      <x v="132"/>
      <x v="1"/>
      <x v="1"/>
      <x/>
    </i>
    <i r="5">
      <x v="137"/>
      <x v="2"/>
      <x v="1"/>
      <x v="1"/>
    </i>
    <i r="3">
      <x v="289"/>
      <x/>
      <x v="106"/>
      <x/>
      <x/>
      <x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290"/>
      <x/>
      <x v="167"/>
      <x/>
      <x/>
      <x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291"/>
      <x/>
      <x v="204"/>
      <x/>
      <x/>
      <x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292"/>
      <x/>
      <x v="232"/>
      <x/>
      <x/>
      <x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293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294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295"/>
      <x/>
      <x v="303"/>
      <x/>
      <x/>
      <x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296"/>
      <x/>
      <x v="329"/>
      <x/>
      <x/>
      <x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297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298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299"/>
      <x/>
      <x v="409"/>
      <x/>
      <x/>
      <x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300"/>
      <x/>
      <x v="441"/>
      <x/>
      <x v="1"/>
      <x v="1"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15"/>
      <x/>
      <x v="45"/>
      <x v="301"/>
      <x/>
      <x v="11"/>
      <x/>
      <x/>
      <x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302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303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304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305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306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307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308"/>
      <x/>
      <x v="125"/>
      <x/>
      <x v="1"/>
      <x v="1"/>
    </i>
    <i r="5">
      <x v="127"/>
      <x v="1"/>
      <x v="1"/>
      <x/>
    </i>
    <i r="5">
      <x v="133"/>
      <x v="1"/>
      <x v="1"/>
      <x/>
    </i>
    <i r="5">
      <x v="137"/>
      <x v="2"/>
      <x v="1"/>
      <x v="1"/>
    </i>
    <i r="3">
      <x v="309"/>
      <x/>
      <x v="106"/>
      <x/>
      <x v="1"/>
      <x v="1"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310"/>
      <x/>
      <x v="167"/>
      <x/>
      <x v="1"/>
      <x v="1"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311"/>
      <x/>
      <x v="204"/>
      <x/>
      <x v="1"/>
      <x v="1"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312"/>
      <x/>
      <x v="232"/>
      <x/>
      <x v="1"/>
      <x v="1"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313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314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315"/>
      <x/>
      <x v="303"/>
      <x/>
      <x v="1"/>
      <x v="1"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316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317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318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319"/>
      <x/>
      <x v="409"/>
      <x/>
      <x v="1"/>
      <x v="1"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320"/>
      <x/>
      <x v="441"/>
      <x/>
      <x v="1"/>
      <x v="1"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16"/>
      <x v="42"/>
      <x v="53"/>
      <x v="321"/>
      <x v="1"/>
      <x v="55"/>
      <x v="1"/>
      <x v="1"/>
      <x/>
    </i>
    <i r="5">
      <x v="59"/>
      <x v="1"/>
      <x v="1"/>
      <x/>
    </i>
    <i r="5">
      <x v="63"/>
      <x v="1"/>
      <x v="1"/>
      <x/>
    </i>
    <i r="1">
      <x v="2"/>
      <x v="46"/>
      <x v="322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323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324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325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326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327"/>
      <x/>
      <x v="125"/>
      <x/>
      <x v="1"/>
      <x v="1"/>
    </i>
    <i r="5">
      <x v="127"/>
      <x v="1"/>
      <x v="1"/>
      <x/>
    </i>
    <i r="5">
      <x v="132"/>
      <x v="1"/>
      <x v="1"/>
      <x/>
    </i>
    <i r="5">
      <x v="135"/>
      <x v="2"/>
      <x v="1"/>
      <x v="1"/>
    </i>
    <i r="3">
      <x v="328"/>
      <x/>
      <x v="106"/>
      <x/>
      <x v="1"/>
      <x v="1"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329"/>
      <x/>
      <x v="167"/>
      <x/>
      <x v="1"/>
      <x v="1"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330"/>
      <x/>
      <x v="204"/>
      <x/>
      <x v="1"/>
      <x v="1"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331"/>
      <x/>
      <x v="232"/>
      <x/>
      <x v="1"/>
      <x v="1"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332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333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334"/>
      <x/>
      <x v="303"/>
      <x/>
      <x v="1"/>
      <x v="1"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335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7"/>
      <x v="47"/>
      <x v="336"/>
      <x v="1"/>
      <x v="369"/>
      <x v="1"/>
      <x v="1"/>
      <x/>
    </i>
    <i r="5">
      <x v="370"/>
      <x v="1"/>
      <x v="1"/>
      <x/>
    </i>
    <i r="5">
      <x v="372"/>
      <x v="1"/>
      <x v="1"/>
      <x/>
    </i>
    <i r="3">
      <x v="337"/>
      <x v="1"/>
      <x v="344"/>
      <x v="1"/>
      <x v="1"/>
      <x/>
    </i>
    <i r="5">
      <x v="345"/>
      <x v="1"/>
      <x v="1"/>
      <x/>
    </i>
    <i r="5">
      <x v="346"/>
      <x v="1"/>
      <x v="1"/>
      <x/>
    </i>
    <i r="1">
      <x v="48"/>
      <x v="54"/>
      <x v="338"/>
      <x/>
      <x v="399"/>
      <x/>
      <x v="1"/>
      <x v="1"/>
    </i>
    <i r="5">
      <x v="400"/>
      <x v="1"/>
      <x v="1"/>
      <x/>
    </i>
    <i r="5">
      <x v="403"/>
      <x v="1"/>
      <x v="1"/>
      <x/>
    </i>
    <i r="5">
      <x v="407"/>
      <x v="2"/>
      <x v="1"/>
      <x v="1"/>
    </i>
    <i r="1">
      <x v="18"/>
      <x v="55"/>
      <x v="339"/>
      <x/>
      <x v="442"/>
      <x/>
      <x/>
      <x/>
    </i>
    <i r="5">
      <x v="449"/>
      <x v="1"/>
      <x v="1"/>
      <x/>
    </i>
    <i r="5">
      <x v="455"/>
      <x v="1"/>
      <x v="1"/>
      <x/>
    </i>
    <i r="5">
      <x v="457"/>
      <x v="2"/>
      <x v="1"/>
      <x v="1"/>
    </i>
    <i r="3">
      <x v="340"/>
      <x/>
      <x/>
      <x/>
      <x/>
      <x/>
    </i>
    <i r="5">
      <x v="2"/>
      <x v="1"/>
      <x v="1"/>
      <x/>
    </i>
    <i r="5">
      <x v="5"/>
      <x v="1"/>
      <x v="1"/>
      <x/>
    </i>
    <i r="5">
      <x v="6"/>
      <x v="2"/>
      <x v="1"/>
      <x v="1"/>
    </i>
    <i>
      <x v="17"/>
      <x v="19"/>
      <x v="45"/>
      <x v="341"/>
      <x/>
      <x v="49"/>
      <x/>
      <x v="1"/>
      <x v="1"/>
    </i>
    <i r="5">
      <x v="54"/>
      <x v="1"/>
      <x v="1"/>
      <x/>
    </i>
    <i r="5">
      <x v="60"/>
      <x v="2"/>
      <x v="1"/>
      <x v="1"/>
    </i>
    <i r="1">
      <x v="49"/>
      <x v="56"/>
      <x v="342"/>
      <x v="1"/>
      <x v="483"/>
      <x v="1"/>
      <x v="1"/>
      <x/>
    </i>
    <i r="5">
      <x v="486"/>
      <x v="1"/>
      <x v="1"/>
      <x/>
    </i>
    <i r="5">
      <x v="491"/>
      <x v="1"/>
      <x v="1"/>
      <x/>
    </i>
    <i r="5">
      <x v="493"/>
      <x v="1"/>
      <x v="1"/>
      <x/>
    </i>
    <i r="1">
      <x v="50"/>
      <x v="51"/>
      <x v="343"/>
      <x/>
      <x v="517"/>
      <x/>
      <x v="1"/>
      <x v="1"/>
    </i>
    <i r="5">
      <x v="521"/>
      <x v="1"/>
      <x v="1"/>
      <x/>
    </i>
    <i r="5">
      <x v="523"/>
      <x v="1"/>
      <x v="1"/>
      <x/>
    </i>
    <i r="5">
      <x v="527"/>
      <x v="2"/>
      <x v="1"/>
      <x v="1"/>
    </i>
    <i r="3">
      <x v="344"/>
      <x/>
      <x v="497"/>
      <x/>
      <x v="1"/>
      <x v="1"/>
    </i>
    <i r="5">
      <x v="501"/>
      <x v="1"/>
      <x v="1"/>
      <x/>
    </i>
    <i r="5">
      <x v="504"/>
      <x v="1"/>
      <x v="1"/>
      <x/>
    </i>
    <i r="5">
      <x v="506"/>
      <x v="2"/>
      <x v="1"/>
      <x v="1"/>
    </i>
    <i r="1">
      <x v="44"/>
      <x v="54"/>
      <x v="345"/>
      <x/>
      <x v="545"/>
      <x/>
      <x v="1"/>
      <x v="1"/>
    </i>
    <i r="5">
      <x v="551"/>
      <x v="1"/>
      <x v="1"/>
      <x/>
    </i>
    <i r="5">
      <x v="559"/>
      <x v="1"/>
      <x v="1"/>
      <x/>
    </i>
    <i r="5">
      <x v="561"/>
      <x v="2"/>
      <x v="1"/>
      <x v="1"/>
    </i>
    <i r="1">
      <x v="20"/>
      <x v="49"/>
      <x v="346"/>
      <x/>
      <x v="80"/>
      <x/>
      <x v="1"/>
      <x v="1"/>
    </i>
    <i r="5">
      <x v="83"/>
      <x v="1"/>
      <x v="1"/>
      <x/>
    </i>
    <i r="5">
      <x v="87"/>
      <x v="1"/>
      <x v="1"/>
      <x/>
    </i>
    <i r="5">
      <x v="90"/>
      <x v="2"/>
      <x v="1"/>
      <x v="1"/>
    </i>
    <i r="1">
      <x v="21"/>
      <x v="49"/>
      <x v="347"/>
      <x/>
      <x v="142"/>
      <x/>
      <x v="1"/>
      <x v="1"/>
    </i>
    <i r="5">
      <x v="151"/>
      <x v="1"/>
      <x v="1"/>
      <x/>
    </i>
    <i r="5">
      <x v="157"/>
      <x v="1"/>
      <x v="1"/>
      <x/>
    </i>
    <i r="5">
      <x v="161"/>
      <x v="2"/>
      <x v="1"/>
      <x v="1"/>
    </i>
    <i r="3">
      <x v="348"/>
      <x/>
      <x v="113"/>
      <x/>
      <x v="1"/>
      <x v="1"/>
    </i>
    <i r="5">
      <x v="117"/>
      <x v="1"/>
      <x v="1"/>
      <x/>
    </i>
    <i r="5">
      <x v="122"/>
      <x v="1"/>
      <x v="1"/>
      <x/>
    </i>
    <i r="5">
      <x v="124"/>
      <x v="2"/>
      <x v="1"/>
      <x v="1"/>
    </i>
    <i r="1">
      <x v="8"/>
      <x v="45"/>
      <x v="349"/>
      <x/>
      <x v="184"/>
      <x/>
      <x v="1"/>
      <x v="1"/>
    </i>
    <i r="5">
      <x v="191"/>
      <x v="1"/>
      <x v="1"/>
      <x/>
    </i>
    <i r="5">
      <x v="201"/>
      <x v="1"/>
      <x v="1"/>
      <x/>
    </i>
    <i r="5">
      <x v="203"/>
      <x v="2"/>
      <x v="1"/>
      <x v="1"/>
    </i>
    <i r="1">
      <x v="22"/>
      <x v="45"/>
      <x v="350"/>
      <x/>
      <x v="221"/>
      <x/>
      <x v="1"/>
      <x v="1"/>
    </i>
    <i r="5">
      <x v="225"/>
      <x v="1"/>
      <x v="1"/>
      <x/>
    </i>
    <i r="5">
      <x v="230"/>
      <x v="1"/>
      <x v="1"/>
      <x/>
    </i>
    <i r="5">
      <x v="231"/>
      <x v="2"/>
      <x v="1"/>
      <x v="1"/>
    </i>
    <i r="1">
      <x v="23"/>
      <x v="48"/>
      <x v="351"/>
      <x/>
      <x v="234"/>
      <x/>
      <x v="1"/>
      <x v="1"/>
    </i>
    <i r="5">
      <x v="237"/>
      <x v="1"/>
      <x v="1"/>
      <x/>
    </i>
    <i r="5">
      <x v="241"/>
      <x v="1"/>
      <x v="1"/>
      <x/>
    </i>
    <i r="5">
      <x v="243"/>
      <x v="2"/>
      <x v="1"/>
      <x v="1"/>
    </i>
    <i r="1">
      <x v="24"/>
      <x v="45"/>
      <x v="352"/>
      <x/>
      <x v="259"/>
      <x/>
      <x v="1"/>
      <x v="1"/>
    </i>
    <i r="5">
      <x v="263"/>
      <x v="1"/>
      <x v="1"/>
      <x/>
    </i>
    <i r="5">
      <x v="267"/>
      <x v="1"/>
      <x v="1"/>
      <x/>
    </i>
    <i r="5">
      <x v="271"/>
      <x v="2"/>
      <x v="1"/>
      <x v="1"/>
    </i>
    <i r="1">
      <x v="25"/>
      <x v="45"/>
      <x v="353"/>
      <x/>
      <x v="283"/>
      <x/>
      <x v="1"/>
      <x v="1"/>
    </i>
    <i r="5">
      <x v="288"/>
      <x v="1"/>
      <x v="1"/>
      <x/>
    </i>
    <i r="5">
      <x v="295"/>
      <x v="1"/>
      <x v="1"/>
      <x/>
    </i>
    <i r="5">
      <x v="298"/>
      <x v="2"/>
      <x v="1"/>
      <x v="1"/>
    </i>
    <i r="1">
      <x v="12"/>
      <x v="55"/>
      <x v="354"/>
      <x/>
      <x v="303"/>
      <x/>
      <x v="1"/>
      <x v="1"/>
    </i>
    <i r="5">
      <x v="306"/>
      <x v="1"/>
      <x v="1"/>
      <x/>
    </i>
    <i r="5">
      <x v="311"/>
      <x v="1"/>
      <x v="1"/>
      <x/>
    </i>
    <i r="5">
      <x v="314"/>
      <x v="2"/>
      <x v="1"/>
      <x v="1"/>
    </i>
    <i r="1">
      <x v="51"/>
      <x v="55"/>
      <x v="355"/>
      <x/>
      <x v="330"/>
      <x/>
      <x v="1"/>
      <x v="1"/>
    </i>
    <i r="5">
      <x v="334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356"/>
      <x/>
      <x v="348"/>
      <x/>
      <x v="1"/>
      <x v="1"/>
    </i>
    <i r="5">
      <x v="353"/>
      <x v="1"/>
      <x v="1"/>
      <x/>
    </i>
    <i r="5">
      <x v="362"/>
      <x v="1"/>
      <x v="1"/>
      <x/>
    </i>
    <i r="5">
      <x v="368"/>
      <x v="2"/>
      <x v="1"/>
      <x v="1"/>
    </i>
    <i r="1">
      <x v="26"/>
      <x v="55"/>
      <x v="357"/>
      <x/>
      <x v="372"/>
      <x/>
      <x v="1"/>
      <x v="1"/>
    </i>
    <i r="5">
      <x v="376"/>
      <x v="1"/>
      <x v="1"/>
      <x/>
    </i>
    <i r="5">
      <x v="384"/>
      <x v="1"/>
      <x v="1"/>
      <x/>
    </i>
    <i r="5">
      <x v="388"/>
      <x v="2"/>
      <x v="1"/>
      <x v="1"/>
    </i>
    <i r="1">
      <x v="27"/>
      <x v="55"/>
      <x v="358"/>
      <x/>
      <x v="435"/>
      <x/>
      <x/>
      <x/>
    </i>
    <i r="5">
      <x v="437"/>
      <x v="1"/>
      <x v="1"/>
      <x/>
    </i>
    <i r="5">
      <x v="440"/>
      <x v="1"/>
      <x v="1"/>
      <x/>
    </i>
    <i r="5">
      <x v="442"/>
      <x v="2"/>
      <x v="1"/>
      <x v="1"/>
    </i>
    <i r="3">
      <x v="359"/>
      <x/>
      <x v="413"/>
      <x/>
      <x v="1"/>
      <x v="1"/>
    </i>
    <i r="5">
      <x v="421"/>
      <x v="1"/>
      <x v="1"/>
      <x/>
    </i>
    <i r="5">
      <x v="429"/>
      <x v="1"/>
      <x v="1"/>
      <x/>
    </i>
    <i r="5">
      <x v="432"/>
      <x v="2"/>
      <x v="1"/>
      <x v="1"/>
    </i>
    <i r="1">
      <x v="28"/>
      <x v="55"/>
      <x v="360"/>
      <x/>
      <x v="1"/>
      <x/>
      <x/>
      <x/>
    </i>
    <i r="5">
      <x v="4"/>
      <x v="1"/>
      <x v="1"/>
      <x/>
    </i>
    <i r="5">
      <x v="9"/>
      <x v="1"/>
      <x v="1"/>
      <x/>
    </i>
    <i r="5">
      <x v="12"/>
      <x v="2"/>
      <x v="1"/>
      <x v="1"/>
    </i>
    <i>
      <x v="18"/>
      <x v="29"/>
      <x v="45"/>
      <x v="361"/>
      <x/>
      <x v="39"/>
      <x/>
      <x v="1"/>
      <x v="1"/>
    </i>
    <i r="5">
      <x v="42"/>
      <x v="1"/>
      <x v="1"/>
      <x/>
    </i>
    <i r="5">
      <x v="50"/>
      <x v="2"/>
      <x v="1"/>
      <x v="1"/>
    </i>
    <i r="1">
      <x v="2"/>
      <x v="57"/>
      <x v="362"/>
      <x v="1"/>
      <x v="467"/>
      <x v="1"/>
      <x v="1"/>
      <x/>
    </i>
    <i r="5">
      <x v="470"/>
      <x v="1"/>
      <x v="1"/>
      <x/>
    </i>
    <i r="5">
      <x v="472"/>
      <x v="1"/>
      <x v="1"/>
      <x/>
    </i>
    <i r="5">
      <x v="473"/>
      <x v="1"/>
      <x v="1"/>
      <x/>
    </i>
    <i r="1">
      <x v="31"/>
      <x v="54"/>
      <x v="363"/>
      <x/>
      <x v="495"/>
      <x/>
      <x v="1"/>
      <x v="1"/>
    </i>
    <i r="5">
      <x v="496"/>
      <x v="1"/>
      <x v="1"/>
      <x/>
    </i>
    <i r="5">
      <x v="499"/>
      <x v="1"/>
      <x v="1"/>
      <x/>
    </i>
    <i r="5">
      <x v="501"/>
      <x v="2"/>
      <x v="1"/>
      <x v="1"/>
    </i>
    <i r="1">
      <x v="32"/>
      <x v="46"/>
      <x v="364"/>
      <x/>
      <x v="516"/>
      <x/>
      <x v="1"/>
      <x v="1"/>
    </i>
    <i r="5">
      <x v="520"/>
      <x v="1"/>
      <x v="1"/>
      <x/>
    </i>
    <i r="5">
      <x v="524"/>
      <x v="1"/>
      <x v="1"/>
      <x/>
    </i>
    <i r="5">
      <x v="528"/>
      <x v="2"/>
      <x v="2"/>
      <x/>
    </i>
    <i r="1">
      <x v="33"/>
      <x v="58"/>
      <x v="365"/>
      <x/>
      <x v="542"/>
      <x/>
      <x/>
      <x/>
    </i>
    <i r="5">
      <x v="547"/>
      <x v="1"/>
      <x v="1"/>
      <x/>
    </i>
    <i r="5">
      <x v="557"/>
      <x v="1"/>
      <x v="1"/>
      <x/>
    </i>
    <i r="5">
      <x v="560"/>
      <x v="2"/>
      <x v="2"/>
      <x/>
    </i>
    <i r="1">
      <x v="34"/>
      <x v="46"/>
      <x v="366"/>
      <x/>
      <x v="69"/>
      <x/>
      <x v="1"/>
      <x v="1"/>
    </i>
    <i r="5">
      <x v="71"/>
      <x v="1"/>
      <x v="1"/>
      <x/>
    </i>
    <i r="5">
      <x v="74"/>
      <x v="1"/>
      <x v="1"/>
      <x/>
    </i>
    <i r="5">
      <x v="76"/>
      <x v="2"/>
      <x v="2"/>
      <x/>
    </i>
    <i r="1">
      <x v="7"/>
      <x v="46"/>
      <x v="367"/>
      <x/>
      <x v="98"/>
      <x/>
      <x/>
      <x/>
    </i>
    <i r="5">
      <x v="101"/>
      <x v="1"/>
      <x v="1"/>
      <x/>
    </i>
    <i r="5">
      <x v="104"/>
      <x v="1"/>
      <x v="1"/>
      <x/>
    </i>
    <i r="5">
      <x v="108"/>
      <x v="2"/>
      <x v="2"/>
      <x/>
    </i>
    <i r="1">
      <x v="52"/>
      <x v="54"/>
      <x v="368"/>
      <x/>
      <x v="129"/>
      <x/>
      <x v="1"/>
      <x v="1"/>
    </i>
    <i r="5">
      <x v="139"/>
      <x v="1"/>
      <x v="1"/>
      <x/>
    </i>
    <i r="5">
      <x v="149"/>
      <x v="1"/>
      <x v="1"/>
      <x/>
    </i>
    <i r="5">
      <x v="153"/>
      <x v="2"/>
      <x v="1"/>
      <x v="1"/>
    </i>
    <i r="1">
      <x v="46"/>
      <x v="55"/>
      <x v="369"/>
      <x/>
      <x v="169"/>
      <x/>
      <x v="1"/>
      <x v="1"/>
    </i>
    <i r="5">
      <x v="173"/>
      <x v="1"/>
      <x v="1"/>
      <x/>
    </i>
    <i r="5">
      <x v="178"/>
      <x v="1"/>
      <x v="1"/>
      <x/>
    </i>
    <i r="5">
      <x v="181"/>
      <x v="2"/>
      <x v="1"/>
      <x v="1"/>
    </i>
    <i r="1">
      <x v="47"/>
      <x v="55"/>
      <x v="370"/>
      <x/>
      <x v="221"/>
      <x/>
      <x v="1"/>
      <x v="1"/>
    </i>
    <i r="5">
      <x v="225"/>
      <x v="1"/>
      <x v="1"/>
      <x/>
    </i>
    <i r="5">
      <x v="229"/>
      <x v="1"/>
      <x v="1"/>
      <x/>
    </i>
    <i r="5">
      <x v="231"/>
      <x v="2"/>
      <x v="1"/>
      <x v="1"/>
    </i>
    <i r="1">
      <x v="35"/>
      <x v="55"/>
      <x v="371"/>
      <x/>
      <x v="247"/>
      <x/>
      <x v="1"/>
      <x v="1"/>
    </i>
    <i r="5">
      <x v="251"/>
      <x v="1"/>
      <x v="1"/>
      <x/>
    </i>
    <i r="5">
      <x v="254"/>
      <x v="1"/>
      <x v="1"/>
      <x/>
    </i>
    <i r="5">
      <x v="255"/>
      <x v="2"/>
      <x v="1"/>
      <x v="1"/>
    </i>
    <i r="1">
      <x v="24"/>
      <x v="48"/>
      <x v="372"/>
      <x/>
      <x v="259"/>
      <x/>
      <x v="1"/>
      <x v="1"/>
    </i>
    <i r="5">
      <x v="263"/>
      <x v="1"/>
      <x v="1"/>
      <x/>
    </i>
    <i r="5">
      <x v="268"/>
      <x v="1"/>
      <x v="1"/>
      <x/>
    </i>
    <i r="5">
      <x v="271"/>
      <x v="2"/>
      <x v="1"/>
      <x v="1"/>
    </i>
    <i r="1">
      <x v="25"/>
      <x v="45"/>
      <x v="373"/>
      <x/>
      <x v="289"/>
      <x/>
      <x v="1"/>
      <x v="1"/>
    </i>
    <i r="5">
      <x v="296"/>
      <x v="1"/>
      <x v="1"/>
      <x/>
    </i>
    <i r="5">
      <x v="300"/>
      <x v="1"/>
      <x v="1"/>
      <x/>
    </i>
    <i r="5">
      <x v="302"/>
      <x v="2"/>
      <x v="1"/>
      <x v="1"/>
    </i>
    <i r="1">
      <x v="12"/>
      <x v="46"/>
      <x v="374"/>
      <x/>
      <x v="326"/>
      <x/>
      <x v="1"/>
      <x v="1"/>
    </i>
    <i r="5">
      <x v="328"/>
      <x v="1"/>
      <x v="1"/>
      <x/>
    </i>
    <i r="5">
      <x v="331"/>
      <x v="1"/>
      <x v="1"/>
      <x/>
    </i>
    <i r="5">
      <x v="333"/>
      <x v="2"/>
      <x v="1"/>
      <x v="1"/>
    </i>
    <i r="3">
      <x v="375"/>
      <x/>
      <x v="303"/>
      <x/>
      <x v="1"/>
      <x v="1"/>
    </i>
    <i r="5">
      <x v="306"/>
      <x v="1"/>
      <x v="1"/>
      <x/>
    </i>
    <i r="5">
      <x v="310"/>
      <x v="1"/>
      <x v="1"/>
      <x/>
    </i>
    <i r="5">
      <x v="313"/>
      <x v="2"/>
      <x v="1"/>
      <x v="1"/>
    </i>
    <i r="1">
      <x v="14"/>
      <x v="48"/>
      <x v="376"/>
      <x/>
      <x v="349"/>
      <x/>
      <x v="1"/>
      <x v="1"/>
    </i>
    <i r="5">
      <x v="355"/>
      <x v="1"/>
      <x v="1"/>
      <x/>
    </i>
    <i r="5">
      <x v="359"/>
      <x v="1"/>
      <x v="1"/>
      <x/>
    </i>
    <i r="5">
      <x v="361"/>
      <x v="2"/>
      <x v="1"/>
      <x v="1"/>
    </i>
    <i r="1">
      <x v="36"/>
      <x v="45"/>
      <x v="377"/>
      <x/>
      <x v="409"/>
      <x/>
      <x v="1"/>
      <x v="1"/>
    </i>
    <i r="5">
      <x v="415"/>
      <x v="2"/>
      <x v="1"/>
      <x v="1"/>
    </i>
    <i r="3">
      <x v="378"/>
      <x/>
      <x v="399"/>
      <x/>
      <x v="1"/>
      <x v="1"/>
    </i>
    <i r="5">
      <x v="401"/>
      <x v="2"/>
      <x v="1"/>
      <x v="1"/>
    </i>
    <i r="3">
      <x v="379"/>
      <x/>
      <x v="380"/>
      <x/>
      <x v="1"/>
      <x v="1"/>
    </i>
    <i r="5">
      <x v="388"/>
      <x v="1"/>
      <x v="1"/>
      <x/>
    </i>
    <i r="5">
      <x v="393"/>
      <x v="1"/>
      <x v="1"/>
      <x/>
    </i>
    <i r="5">
      <x v="397"/>
      <x v="2"/>
      <x v="1"/>
      <x v="1"/>
    </i>
    <i r="1">
      <x v="37"/>
      <x v="45"/>
      <x v="380"/>
      <x/>
      <x v="436"/>
      <x/>
      <x/>
      <x/>
    </i>
    <i r="5">
      <x v="438"/>
      <x v="1"/>
      <x v="1"/>
      <x/>
    </i>
    <i r="5">
      <x v="442"/>
      <x v="1"/>
      <x v="1"/>
      <x/>
    </i>
    <i r="5">
      <x v="444"/>
      <x v="2"/>
      <x v="1"/>
      <x v="1"/>
    </i>
    <i r="1">
      <x v="38"/>
      <x v="45"/>
      <x v="381"/>
      <x/>
      <x v="7"/>
      <x/>
      <x/>
      <x/>
    </i>
    <i r="5">
      <x v="12"/>
      <x v="1"/>
      <x v="1"/>
      <x/>
    </i>
    <i r="5">
      <x v="16"/>
      <x v="1"/>
      <x v="1"/>
      <x/>
    </i>
    <i r="5">
      <x v="21"/>
      <x v="2"/>
      <x v="1"/>
      <x v="1"/>
    </i>
    <i>
      <x v="19"/>
      <x/>
      <x v="45"/>
      <x v="382"/>
      <x/>
      <x v="11"/>
      <x/>
      <x/>
      <x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383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384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385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386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387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388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9"/>
      <x v="389"/>
      <x/>
      <x v="126"/>
      <x/>
      <x v="1"/>
      <x v="1"/>
    </i>
    <i r="5">
      <x v="128"/>
      <x v="1"/>
      <x v="1"/>
      <x/>
    </i>
    <i r="5">
      <x v="136"/>
      <x v="1"/>
      <x v="1"/>
      <x/>
    </i>
    <i r="5">
      <x v="140"/>
      <x v="2"/>
      <x v="1"/>
      <x v="1"/>
    </i>
    <i r="3">
      <x v="390"/>
      <x/>
      <x v="109"/>
      <x/>
      <x v="1"/>
      <x v="1"/>
    </i>
    <i r="5">
      <x v="114"/>
      <x v="1"/>
      <x v="1"/>
      <x/>
    </i>
    <i r="5">
      <x v="118"/>
      <x v="1"/>
      <x v="1"/>
      <x/>
    </i>
    <i r="5">
      <x v="120"/>
      <x v="2"/>
      <x v="1"/>
      <x v="1"/>
    </i>
    <i r="1">
      <x v="8"/>
      <x v="48"/>
      <x v="391"/>
      <x/>
      <x v="168"/>
      <x/>
      <x v="1"/>
      <x v="1"/>
    </i>
    <i r="5">
      <x v="172"/>
      <x v="1"/>
      <x v="1"/>
      <x/>
    </i>
    <i r="5">
      <x v="176"/>
      <x v="1"/>
      <x v="1"/>
      <x/>
    </i>
    <i r="5">
      <x v="177"/>
      <x v="2"/>
      <x v="1"/>
      <x v="1"/>
    </i>
    <i r="1">
      <x v="47"/>
      <x v="50"/>
      <x v="392"/>
      <x/>
      <x v="205"/>
      <x/>
      <x v="1"/>
      <x v="1"/>
    </i>
    <i r="5">
      <x v="208"/>
      <x v="1"/>
      <x v="1"/>
      <x/>
    </i>
    <i r="5">
      <x v="213"/>
      <x v="1"/>
      <x v="1"/>
      <x/>
    </i>
    <i r="5">
      <x v="215"/>
      <x v="2"/>
      <x v="1"/>
      <x v="1"/>
    </i>
    <i r="1">
      <x v="35"/>
      <x v="51"/>
      <x v="393"/>
      <x/>
      <x v="280"/>
      <x/>
      <x v="1"/>
      <x v="1"/>
    </i>
    <i r="5">
      <x v="283"/>
      <x v="1"/>
      <x v="1"/>
      <x/>
    </i>
    <i r="5">
      <x v="288"/>
      <x v="1"/>
      <x v="1"/>
      <x/>
    </i>
    <i r="5">
      <x v="290"/>
      <x v="2"/>
      <x v="1"/>
      <x v="1"/>
    </i>
    <i r="3">
      <x v="394"/>
      <x/>
      <x v="265"/>
      <x/>
      <x v="1"/>
      <x v="1"/>
    </i>
    <i r="5">
      <x v="269"/>
      <x v="1"/>
      <x v="1"/>
      <x/>
    </i>
    <i r="5">
      <x v="273"/>
      <x v="1"/>
      <x v="1"/>
      <x/>
    </i>
    <i r="5">
      <x v="275"/>
      <x v="2"/>
      <x v="1"/>
      <x v="1"/>
    </i>
    <i r="3">
      <x v="395"/>
      <x/>
      <x v="240"/>
      <x/>
      <x v="1"/>
      <x v="1"/>
    </i>
    <i r="5">
      <x v="246"/>
      <x v="1"/>
      <x v="1"/>
      <x/>
    </i>
    <i r="5">
      <x v="250"/>
      <x v="1"/>
      <x v="1"/>
      <x/>
    </i>
    <i r="5">
      <x v="252"/>
      <x v="2"/>
      <x v="1"/>
      <x v="1"/>
    </i>
    <i r="1">
      <x v="12"/>
      <x v="52"/>
      <x v="396"/>
      <x/>
      <x v="303"/>
      <x/>
      <x v="1"/>
      <x v="1"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397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398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399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400"/>
      <x/>
      <x v="409"/>
      <x/>
      <x v="1"/>
      <x v="1"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401"/>
      <x/>
      <x v="441"/>
      <x/>
      <x/>
      <x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20"/>
      <x/>
      <x v="45"/>
      <x v="402"/>
      <x/>
      <x v="11"/>
      <x/>
      <x/>
      <x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403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404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405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406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407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408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409"/>
      <x/>
      <x v="125"/>
      <x/>
      <x v="1"/>
      <x v="1"/>
    </i>
    <i r="5">
      <x v="127"/>
      <x v="1"/>
      <x v="1"/>
      <x/>
    </i>
    <i r="5">
      <x v="132"/>
      <x v="1"/>
      <x v="1"/>
      <x/>
    </i>
    <i r="5">
      <x v="135"/>
      <x v="2"/>
      <x v="1"/>
      <x v="1"/>
    </i>
    <i r="3">
      <x v="410"/>
      <x/>
      <x v="106"/>
      <x/>
      <x v="1"/>
      <x v="1"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411"/>
      <x/>
      <x v="167"/>
      <x/>
      <x v="1"/>
      <x v="1"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412"/>
      <x/>
      <x v="204"/>
      <x/>
      <x v="1"/>
      <x v="1"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413"/>
      <x/>
      <x v="232"/>
      <x/>
      <x v="1"/>
      <x v="1"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414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415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416"/>
      <x/>
      <x v="303"/>
      <x/>
      <x v="1"/>
      <x v="1"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417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418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419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420"/>
      <x/>
      <x v="409"/>
      <x/>
      <x v="1"/>
      <x v="1"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421"/>
      <x/>
      <x v="441"/>
      <x/>
      <x/>
      <x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21"/>
      <x/>
      <x v="45"/>
      <x v="422"/>
      <x/>
      <x v="11"/>
      <x/>
      <x v="1"/>
      <x v="1"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423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424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425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426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427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428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429"/>
      <x/>
      <x v="125"/>
      <x/>
      <x v="1"/>
      <x v="1"/>
    </i>
    <i r="5">
      <x v="127"/>
      <x v="1"/>
      <x v="1"/>
      <x/>
    </i>
    <i r="5">
      <x v="132"/>
      <x v="1"/>
      <x v="1"/>
      <x/>
    </i>
    <i r="5">
      <x v="137"/>
      <x v="2"/>
      <x v="1"/>
      <x v="1"/>
    </i>
    <i r="3">
      <x v="430"/>
      <x/>
      <x v="106"/>
      <x/>
      <x v="1"/>
      <x v="1"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431"/>
      <x/>
      <x v="167"/>
      <x/>
      <x v="1"/>
      <x v="1"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432"/>
      <x/>
      <x v="204"/>
      <x/>
      <x v="1"/>
      <x v="1"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433"/>
      <x/>
      <x v="232"/>
      <x/>
      <x v="1"/>
      <x v="1"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434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435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436"/>
      <x/>
      <x v="303"/>
      <x/>
      <x v="1"/>
      <x v="1"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437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438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439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440"/>
      <x/>
      <x v="409"/>
      <x/>
      <x v="1"/>
      <x v="1"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441"/>
      <x/>
      <x v="441"/>
      <x/>
      <x v="1"/>
      <x v="1"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22"/>
      <x/>
      <x v="45"/>
      <x v="442"/>
      <x/>
      <x v="11"/>
      <x/>
      <x v="1"/>
      <x v="1"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443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444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445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446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447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448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449"/>
      <x/>
      <x v="125"/>
      <x/>
      <x v="1"/>
      <x v="1"/>
    </i>
    <i r="5">
      <x v="127"/>
      <x v="1"/>
      <x v="1"/>
      <x/>
    </i>
    <i r="5">
      <x v="133"/>
      <x v="1"/>
      <x v="1"/>
      <x/>
    </i>
    <i r="5">
      <x v="137"/>
      <x v="2"/>
      <x v="1"/>
      <x v="1"/>
    </i>
    <i r="3">
      <x v="450"/>
      <x/>
      <x v="106"/>
      <x/>
      <x v="1"/>
      <x v="1"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451"/>
      <x/>
      <x v="167"/>
      <x/>
      <x v="1"/>
      <x v="1"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452"/>
      <x/>
      <x v="204"/>
      <x/>
      <x v="1"/>
      <x v="1"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453"/>
      <x/>
      <x v="232"/>
      <x/>
      <x v="1"/>
      <x v="1"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454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455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456"/>
      <x/>
      <x v="303"/>
      <x/>
      <x v="1"/>
      <x v="1"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457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458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459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460"/>
      <x/>
      <x v="409"/>
      <x/>
      <x v="1"/>
      <x v="1"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461"/>
      <x/>
      <x v="441"/>
      <x/>
      <x/>
      <x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23"/>
      <x v="42"/>
      <x v="53"/>
      <x v="462"/>
      <x v="1"/>
      <x v="55"/>
      <x v="1"/>
      <x v="1"/>
      <x/>
    </i>
    <i r="5">
      <x v="59"/>
      <x v="1"/>
      <x v="1"/>
      <x/>
    </i>
    <i r="5">
      <x v="63"/>
      <x v="1"/>
      <x v="1"/>
      <x/>
    </i>
    <i r="1">
      <x v="2"/>
      <x v="46"/>
      <x v="463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464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465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466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467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468"/>
      <x/>
      <x v="125"/>
      <x/>
      <x v="1"/>
      <x v="1"/>
    </i>
    <i r="5">
      <x v="127"/>
      <x v="1"/>
      <x v="1"/>
      <x/>
    </i>
    <i r="5">
      <x v="132"/>
      <x v="1"/>
      <x v="1"/>
      <x/>
    </i>
    <i r="5">
      <x v="135"/>
      <x v="2"/>
      <x v="1"/>
      <x v="1"/>
    </i>
    <i r="3">
      <x v="469"/>
      <x/>
      <x v="106"/>
      <x/>
      <x v="1"/>
      <x v="1"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470"/>
      <x/>
      <x v="167"/>
      <x/>
      <x v="1"/>
      <x v="1"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471"/>
      <x/>
      <x v="204"/>
      <x/>
      <x v="1"/>
      <x v="1"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472"/>
      <x/>
      <x v="232"/>
      <x/>
      <x v="1"/>
      <x v="1"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473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474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475"/>
      <x/>
      <x v="303"/>
      <x/>
      <x v="1"/>
      <x v="1"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476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7"/>
      <x v="47"/>
      <x v="477"/>
      <x v="1"/>
      <x v="369"/>
      <x v="1"/>
      <x v="1"/>
      <x/>
    </i>
    <i r="5">
      <x v="370"/>
      <x v="1"/>
      <x v="1"/>
      <x/>
    </i>
    <i r="5">
      <x v="372"/>
      <x v="1"/>
      <x v="1"/>
      <x/>
    </i>
    <i r="3">
      <x v="478"/>
      <x v="1"/>
      <x v="344"/>
      <x v="1"/>
      <x v="1"/>
      <x/>
    </i>
    <i r="5">
      <x v="345"/>
      <x v="1"/>
      <x v="1"/>
      <x/>
    </i>
    <i r="5">
      <x v="346"/>
      <x v="1"/>
      <x v="1"/>
      <x/>
    </i>
    <i r="1">
      <x v="48"/>
      <x v="54"/>
      <x v="479"/>
      <x/>
      <x v="399"/>
      <x/>
      <x v="1"/>
      <x v="1"/>
    </i>
    <i r="5">
      <x v="400"/>
      <x v="1"/>
      <x v="1"/>
      <x/>
    </i>
    <i r="5">
      <x v="403"/>
      <x v="1"/>
      <x v="1"/>
      <x/>
    </i>
    <i r="5">
      <x v="407"/>
      <x v="2"/>
      <x v="1"/>
      <x v="1"/>
    </i>
    <i r="1">
      <x v="18"/>
      <x v="55"/>
      <x v="480"/>
      <x/>
      <x v="442"/>
      <x/>
      <x v="1"/>
      <x v="1"/>
    </i>
    <i r="5">
      <x v="449"/>
      <x v="1"/>
      <x v="1"/>
      <x/>
    </i>
    <i r="5">
      <x v="455"/>
      <x v="1"/>
      <x v="1"/>
      <x/>
    </i>
    <i r="5">
      <x v="457"/>
      <x v="2"/>
      <x v="1"/>
      <x v="1"/>
    </i>
    <i r="3">
      <x v="481"/>
      <x/>
      <x/>
      <x/>
      <x/>
      <x/>
    </i>
    <i r="5">
      <x v="2"/>
      <x v="1"/>
      <x v="1"/>
      <x/>
    </i>
    <i r="5">
      <x v="5"/>
      <x v="1"/>
      <x v="1"/>
      <x/>
    </i>
    <i r="5">
      <x v="6"/>
      <x v="2"/>
      <x v="1"/>
      <x v="1"/>
    </i>
    <i>
      <x v="24"/>
      <x v="19"/>
      <x v="45"/>
      <x v="482"/>
      <x/>
      <x v="49"/>
      <x/>
      <x v="1"/>
      <x v="1"/>
    </i>
    <i r="5">
      <x v="54"/>
      <x v="1"/>
      <x v="1"/>
      <x/>
    </i>
    <i r="5">
      <x v="60"/>
      <x v="2"/>
      <x v="1"/>
      <x v="1"/>
    </i>
    <i r="1">
      <x v="49"/>
      <x v="56"/>
      <x v="483"/>
      <x v="1"/>
      <x v="483"/>
      <x v="1"/>
      <x v="1"/>
      <x/>
    </i>
    <i r="5">
      <x v="486"/>
      <x v="1"/>
      <x v="1"/>
      <x/>
    </i>
    <i r="5">
      <x v="491"/>
      <x v="1"/>
      <x v="1"/>
      <x/>
    </i>
    <i r="5">
      <x v="493"/>
      <x v="1"/>
      <x v="1"/>
      <x/>
    </i>
    <i r="1">
      <x v="50"/>
      <x v="51"/>
      <x v="484"/>
      <x/>
      <x v="517"/>
      <x/>
      <x v="1"/>
      <x v="1"/>
    </i>
    <i r="5">
      <x v="521"/>
      <x v="1"/>
      <x v="1"/>
      <x/>
    </i>
    <i r="5">
      <x v="523"/>
      <x v="1"/>
      <x v="1"/>
      <x/>
    </i>
    <i r="5">
      <x v="527"/>
      <x v="2"/>
      <x v="1"/>
      <x v="1"/>
    </i>
    <i r="3">
      <x v="485"/>
      <x/>
      <x v="497"/>
      <x/>
      <x v="1"/>
      <x v="1"/>
    </i>
    <i r="5">
      <x v="501"/>
      <x v="1"/>
      <x v="1"/>
      <x/>
    </i>
    <i r="5">
      <x v="504"/>
      <x v="1"/>
      <x v="1"/>
      <x/>
    </i>
    <i r="5">
      <x v="506"/>
      <x v="2"/>
      <x v="1"/>
      <x v="1"/>
    </i>
    <i r="1">
      <x v="44"/>
      <x v="54"/>
      <x v="486"/>
      <x/>
      <x v="545"/>
      <x/>
      <x v="1"/>
      <x v="1"/>
    </i>
    <i r="5">
      <x v="551"/>
      <x v="1"/>
      <x v="1"/>
      <x/>
    </i>
    <i r="5">
      <x v="559"/>
      <x v="1"/>
      <x v="1"/>
      <x/>
    </i>
    <i r="5">
      <x v="561"/>
      <x v="2"/>
      <x v="1"/>
      <x v="1"/>
    </i>
    <i r="1">
      <x v="20"/>
      <x v="49"/>
      <x v="487"/>
      <x/>
      <x v="80"/>
      <x/>
      <x v="1"/>
      <x v="1"/>
    </i>
    <i r="5">
      <x v="83"/>
      <x v="1"/>
      <x v="1"/>
      <x/>
    </i>
    <i r="5">
      <x v="87"/>
      <x v="1"/>
      <x v="1"/>
      <x/>
    </i>
    <i r="5">
      <x v="90"/>
      <x v="2"/>
      <x v="1"/>
      <x v="1"/>
    </i>
    <i r="1">
      <x v="21"/>
      <x v="49"/>
      <x v="488"/>
      <x/>
      <x v="142"/>
      <x/>
      <x v="1"/>
      <x v="1"/>
    </i>
    <i r="5">
      <x v="151"/>
      <x v="1"/>
      <x v="1"/>
      <x/>
    </i>
    <i r="5">
      <x v="157"/>
      <x v="1"/>
      <x v="1"/>
      <x/>
    </i>
    <i r="5">
      <x v="161"/>
      <x v="2"/>
      <x v="1"/>
      <x v="1"/>
    </i>
    <i r="3">
      <x v="489"/>
      <x/>
      <x v="113"/>
      <x/>
      <x v="1"/>
      <x v="1"/>
    </i>
    <i r="5">
      <x v="117"/>
      <x v="1"/>
      <x v="1"/>
      <x/>
    </i>
    <i r="5">
      <x v="122"/>
      <x v="1"/>
      <x v="1"/>
      <x/>
    </i>
    <i r="5">
      <x v="124"/>
      <x v="2"/>
      <x v="1"/>
      <x v="1"/>
    </i>
    <i r="1">
      <x v="8"/>
      <x v="45"/>
      <x v="490"/>
      <x/>
      <x v="184"/>
      <x/>
      <x v="1"/>
      <x v="1"/>
    </i>
    <i r="5">
      <x v="191"/>
      <x v="1"/>
      <x v="1"/>
      <x/>
    </i>
    <i r="5">
      <x v="201"/>
      <x v="1"/>
      <x v="1"/>
      <x/>
    </i>
    <i r="5">
      <x v="203"/>
      <x v="2"/>
      <x v="1"/>
      <x v="1"/>
    </i>
    <i r="1">
      <x v="22"/>
      <x v="45"/>
      <x v="491"/>
      <x/>
      <x v="221"/>
      <x/>
      <x v="1"/>
      <x v="1"/>
    </i>
    <i r="5">
      <x v="225"/>
      <x v="1"/>
      <x v="1"/>
      <x/>
    </i>
    <i r="5">
      <x v="230"/>
      <x v="1"/>
      <x v="1"/>
      <x/>
    </i>
    <i r="5">
      <x v="231"/>
      <x v="2"/>
      <x v="1"/>
      <x v="1"/>
    </i>
    <i r="1">
      <x v="23"/>
      <x v="48"/>
      <x v="492"/>
      <x/>
      <x v="234"/>
      <x/>
      <x v="1"/>
      <x v="1"/>
    </i>
    <i r="5">
      <x v="237"/>
      <x v="1"/>
      <x v="1"/>
      <x/>
    </i>
    <i r="5">
      <x v="241"/>
      <x v="1"/>
      <x v="1"/>
      <x/>
    </i>
    <i r="5">
      <x v="243"/>
      <x v="2"/>
      <x v="1"/>
      <x v="1"/>
    </i>
    <i r="1">
      <x v="24"/>
      <x v="45"/>
      <x v="493"/>
      <x/>
      <x v="259"/>
      <x/>
      <x v="1"/>
      <x v="1"/>
    </i>
    <i r="5">
      <x v="263"/>
      <x v="1"/>
      <x v="1"/>
      <x/>
    </i>
    <i r="5">
      <x v="267"/>
      <x v="1"/>
      <x v="1"/>
      <x/>
    </i>
    <i r="5">
      <x v="271"/>
      <x v="2"/>
      <x v="1"/>
      <x v="1"/>
    </i>
    <i r="1">
      <x v="25"/>
      <x v="45"/>
      <x v="494"/>
      <x/>
      <x v="283"/>
      <x/>
      <x v="1"/>
      <x v="1"/>
    </i>
    <i r="5">
      <x v="288"/>
      <x v="1"/>
      <x v="1"/>
      <x/>
    </i>
    <i r="5">
      <x v="295"/>
      <x v="1"/>
      <x v="1"/>
      <x/>
    </i>
    <i r="5">
      <x v="298"/>
      <x v="2"/>
      <x v="1"/>
      <x v="1"/>
    </i>
    <i r="1">
      <x v="12"/>
      <x v="55"/>
      <x v="495"/>
      <x/>
      <x v="303"/>
      <x/>
      <x v="1"/>
      <x v="1"/>
    </i>
    <i r="5">
      <x v="306"/>
      <x v="1"/>
      <x v="1"/>
      <x/>
    </i>
    <i r="5">
      <x v="311"/>
      <x v="1"/>
      <x v="1"/>
      <x/>
    </i>
    <i r="5">
      <x v="314"/>
      <x v="2"/>
      <x v="1"/>
      <x v="1"/>
    </i>
    <i r="1">
      <x v="51"/>
      <x v="55"/>
      <x v="496"/>
      <x/>
      <x v="330"/>
      <x/>
      <x v="1"/>
      <x v="1"/>
    </i>
    <i r="5">
      <x v="334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497"/>
      <x/>
      <x v="348"/>
      <x/>
      <x v="1"/>
      <x v="1"/>
    </i>
    <i r="5">
      <x v="353"/>
      <x v="1"/>
      <x v="1"/>
      <x/>
    </i>
    <i r="5">
      <x v="362"/>
      <x v="1"/>
      <x v="1"/>
      <x/>
    </i>
    <i r="5">
      <x v="368"/>
      <x v="2"/>
      <x v="1"/>
      <x v="1"/>
    </i>
    <i r="1">
      <x v="26"/>
      <x v="55"/>
      <x v="498"/>
      <x/>
      <x v="372"/>
      <x/>
      <x v="1"/>
      <x v="1"/>
    </i>
    <i r="5">
      <x v="376"/>
      <x v="1"/>
      <x v="1"/>
      <x/>
    </i>
    <i r="5">
      <x v="384"/>
      <x v="1"/>
      <x v="1"/>
      <x/>
    </i>
    <i r="5">
      <x v="388"/>
      <x v="2"/>
      <x v="1"/>
      <x v="1"/>
    </i>
    <i r="1">
      <x v="27"/>
      <x v="55"/>
      <x v="499"/>
      <x/>
      <x v="435"/>
      <x/>
      <x v="1"/>
      <x v="1"/>
    </i>
    <i r="5">
      <x v="437"/>
      <x v="1"/>
      <x v="1"/>
      <x/>
    </i>
    <i r="5">
      <x v="440"/>
      <x v="1"/>
      <x v="1"/>
      <x/>
    </i>
    <i r="5">
      <x v="442"/>
      <x v="2"/>
      <x v="1"/>
      <x v="1"/>
    </i>
    <i r="3">
      <x v="500"/>
      <x/>
      <x v="413"/>
      <x/>
      <x v="1"/>
      <x v="1"/>
    </i>
    <i r="5">
      <x v="421"/>
      <x v="1"/>
      <x v="1"/>
      <x/>
    </i>
    <i r="5">
      <x v="429"/>
      <x v="1"/>
      <x v="1"/>
      <x/>
    </i>
    <i r="5">
      <x v="432"/>
      <x v="2"/>
      <x v="1"/>
      <x v="1"/>
    </i>
    <i r="1">
      <x v="28"/>
      <x v="55"/>
      <x v="501"/>
      <x/>
      <x v="1"/>
      <x/>
      <x v="1"/>
      <x v="1"/>
    </i>
    <i r="5">
      <x v="4"/>
      <x v="1"/>
      <x v="1"/>
      <x/>
    </i>
    <i r="5">
      <x v="9"/>
      <x v="1"/>
      <x v="1"/>
      <x/>
    </i>
    <i r="5">
      <x v="12"/>
      <x v="2"/>
      <x v="1"/>
      <x v="1"/>
    </i>
    <i>
      <x v="25"/>
      <x v="29"/>
      <x v="45"/>
      <x v="502"/>
      <x/>
      <x v="39"/>
      <x/>
      <x v="1"/>
      <x v="1"/>
    </i>
    <i r="5">
      <x v="42"/>
      <x v="1"/>
      <x v="1"/>
      <x/>
    </i>
    <i r="5">
      <x v="50"/>
      <x v="2"/>
      <x v="1"/>
      <x v="1"/>
    </i>
    <i r="1">
      <x v="2"/>
      <x v="57"/>
      <x v="503"/>
      <x v="1"/>
      <x v="467"/>
      <x v="1"/>
      <x v="1"/>
      <x/>
    </i>
    <i r="5">
      <x v="470"/>
      <x v="1"/>
      <x v="1"/>
      <x/>
    </i>
    <i r="5">
      <x v="472"/>
      <x v="1"/>
      <x v="1"/>
      <x/>
    </i>
    <i r="5">
      <x v="473"/>
      <x v="1"/>
      <x v="1"/>
      <x/>
    </i>
    <i r="1">
      <x v="31"/>
      <x v="54"/>
      <x v="504"/>
      <x/>
      <x v="495"/>
      <x/>
      <x v="1"/>
      <x v="1"/>
    </i>
    <i r="5">
      <x v="496"/>
      <x v="1"/>
      <x v="1"/>
      <x/>
    </i>
    <i r="5">
      <x v="499"/>
      <x v="1"/>
      <x v="1"/>
      <x/>
    </i>
    <i r="5">
      <x v="501"/>
      <x v="2"/>
      <x v="1"/>
      <x v="1"/>
    </i>
    <i r="1">
      <x v="32"/>
      <x v="46"/>
      <x v="505"/>
      <x/>
      <x v="516"/>
      <x/>
      <x v="1"/>
      <x v="1"/>
    </i>
    <i r="5">
      <x v="520"/>
      <x v="1"/>
      <x v="1"/>
      <x/>
    </i>
    <i r="5">
      <x v="524"/>
      <x v="1"/>
      <x v="1"/>
      <x/>
    </i>
    <i r="5">
      <x v="528"/>
      <x v="2"/>
      <x v="2"/>
      <x/>
    </i>
    <i r="1">
      <x v="33"/>
      <x v="58"/>
      <x v="506"/>
      <x/>
      <x v="542"/>
      <x/>
      <x/>
      <x/>
    </i>
    <i r="5">
      <x v="547"/>
      <x v="1"/>
      <x v="1"/>
      <x/>
    </i>
    <i r="5">
      <x v="557"/>
      <x v="1"/>
      <x v="1"/>
      <x/>
    </i>
    <i r="5">
      <x v="560"/>
      <x v="2"/>
      <x v="2"/>
      <x/>
    </i>
    <i r="1">
      <x v="34"/>
      <x v="46"/>
      <x v="507"/>
      <x/>
      <x v="69"/>
      <x/>
      <x v="1"/>
      <x v="1"/>
    </i>
    <i r="5">
      <x v="71"/>
      <x v="1"/>
      <x v="1"/>
      <x/>
    </i>
    <i r="5">
      <x v="74"/>
      <x v="1"/>
      <x v="1"/>
      <x/>
    </i>
    <i r="5">
      <x v="76"/>
      <x v="2"/>
      <x v="2"/>
      <x/>
    </i>
    <i r="1">
      <x v="7"/>
      <x v="46"/>
      <x v="508"/>
      <x/>
      <x v="98"/>
      <x/>
      <x/>
      <x/>
    </i>
    <i r="5">
      <x v="101"/>
      <x v="1"/>
      <x v="1"/>
      <x/>
    </i>
    <i r="5">
      <x v="104"/>
      <x v="1"/>
      <x v="1"/>
      <x/>
    </i>
    <i r="5">
      <x v="108"/>
      <x v="2"/>
      <x v="2"/>
      <x/>
    </i>
    <i r="1">
      <x v="52"/>
      <x v="54"/>
      <x v="509"/>
      <x/>
      <x v="129"/>
      <x/>
      <x v="1"/>
      <x v="1"/>
    </i>
    <i r="5">
      <x v="139"/>
      <x v="1"/>
      <x v="1"/>
      <x/>
    </i>
    <i r="5">
      <x v="149"/>
      <x v="1"/>
      <x v="1"/>
      <x/>
    </i>
    <i r="5">
      <x v="153"/>
      <x v="2"/>
      <x v="1"/>
      <x v="1"/>
    </i>
    <i r="1">
      <x v="46"/>
      <x v="55"/>
      <x v="510"/>
      <x/>
      <x v="169"/>
      <x/>
      <x v="1"/>
      <x v="1"/>
    </i>
    <i r="5">
      <x v="173"/>
      <x v="1"/>
      <x v="1"/>
      <x/>
    </i>
    <i r="5">
      <x v="178"/>
      <x v="1"/>
      <x v="1"/>
      <x/>
    </i>
    <i r="5">
      <x v="181"/>
      <x v="2"/>
      <x v="1"/>
      <x v="1"/>
    </i>
    <i r="1">
      <x v="47"/>
      <x v="55"/>
      <x v="511"/>
      <x/>
      <x v="221"/>
      <x/>
      <x v="1"/>
      <x v="1"/>
    </i>
    <i r="5">
      <x v="225"/>
      <x v="1"/>
      <x v="1"/>
      <x/>
    </i>
    <i r="5">
      <x v="229"/>
      <x v="1"/>
      <x v="1"/>
      <x/>
    </i>
    <i r="5">
      <x v="231"/>
      <x v="2"/>
      <x v="1"/>
      <x v="1"/>
    </i>
    <i r="1">
      <x v="35"/>
      <x v="55"/>
      <x v="512"/>
      <x/>
      <x v="247"/>
      <x/>
      <x v="1"/>
      <x v="1"/>
    </i>
    <i r="5">
      <x v="251"/>
      <x v="1"/>
      <x v="1"/>
      <x/>
    </i>
    <i r="5">
      <x v="254"/>
      <x v="1"/>
      <x v="1"/>
      <x/>
    </i>
    <i r="5">
      <x v="255"/>
      <x v="2"/>
      <x v="1"/>
      <x v="1"/>
    </i>
    <i r="1">
      <x v="24"/>
      <x v="48"/>
      <x v="513"/>
      <x/>
      <x v="259"/>
      <x/>
      <x v="1"/>
      <x v="1"/>
    </i>
    <i r="5">
      <x v="263"/>
      <x v="1"/>
      <x v="1"/>
      <x/>
    </i>
    <i r="5">
      <x v="268"/>
      <x v="1"/>
      <x v="1"/>
      <x/>
    </i>
    <i r="5">
      <x v="271"/>
      <x v="2"/>
      <x v="1"/>
      <x v="1"/>
    </i>
    <i r="1">
      <x v="25"/>
      <x v="45"/>
      <x v="514"/>
      <x/>
      <x v="289"/>
      <x/>
      <x v="1"/>
      <x v="1"/>
    </i>
    <i r="5">
      <x v="296"/>
      <x v="1"/>
      <x v="1"/>
      <x/>
    </i>
    <i r="5">
      <x v="300"/>
      <x v="1"/>
      <x v="1"/>
      <x/>
    </i>
    <i r="5">
      <x v="302"/>
      <x v="2"/>
      <x v="1"/>
      <x v="1"/>
    </i>
    <i r="1">
      <x v="12"/>
      <x v="46"/>
      <x v="515"/>
      <x/>
      <x v="326"/>
      <x/>
      <x v="1"/>
      <x v="1"/>
    </i>
    <i r="5">
      <x v="328"/>
      <x v="1"/>
      <x v="1"/>
      <x/>
    </i>
    <i r="5">
      <x v="331"/>
      <x v="1"/>
      <x v="1"/>
      <x/>
    </i>
    <i r="5">
      <x v="333"/>
      <x v="2"/>
      <x v="1"/>
      <x v="1"/>
    </i>
    <i r="3">
      <x v="516"/>
      <x/>
      <x v="303"/>
      <x/>
      <x v="1"/>
      <x v="1"/>
    </i>
    <i r="5">
      <x v="306"/>
      <x v="1"/>
      <x v="1"/>
      <x/>
    </i>
    <i r="5">
      <x v="310"/>
      <x v="1"/>
      <x v="1"/>
      <x/>
    </i>
    <i r="5">
      <x v="313"/>
      <x v="2"/>
      <x v="1"/>
      <x v="1"/>
    </i>
    <i r="1">
      <x v="14"/>
      <x v="48"/>
      <x v="517"/>
      <x/>
      <x v="349"/>
      <x/>
      <x v="1"/>
      <x v="1"/>
    </i>
    <i r="5">
      <x v="355"/>
      <x v="1"/>
      <x v="1"/>
      <x/>
    </i>
    <i r="5">
      <x v="359"/>
      <x v="1"/>
      <x v="1"/>
      <x/>
    </i>
    <i r="5">
      <x v="361"/>
      <x v="2"/>
      <x v="1"/>
      <x v="1"/>
    </i>
    <i r="1">
      <x v="36"/>
      <x v="45"/>
      <x v="518"/>
      <x/>
      <x v="409"/>
      <x/>
      <x v="1"/>
      <x v="1"/>
    </i>
    <i r="5">
      <x v="415"/>
      <x v="2"/>
      <x v="1"/>
      <x v="1"/>
    </i>
    <i r="3">
      <x v="519"/>
      <x/>
      <x v="399"/>
      <x/>
      <x v="1"/>
      <x v="1"/>
    </i>
    <i r="5">
      <x v="401"/>
      <x v="2"/>
      <x v="1"/>
      <x v="1"/>
    </i>
    <i r="3">
      <x v="520"/>
      <x/>
      <x v="380"/>
      <x/>
      <x v="1"/>
      <x v="1"/>
    </i>
    <i r="5">
      <x v="388"/>
      <x v="1"/>
      <x v="1"/>
      <x/>
    </i>
    <i r="5">
      <x v="393"/>
      <x v="1"/>
      <x v="1"/>
      <x/>
    </i>
    <i r="5">
      <x v="397"/>
      <x v="2"/>
      <x v="1"/>
      <x v="1"/>
    </i>
    <i r="1">
      <x v="37"/>
      <x v="45"/>
      <x v="521"/>
      <x/>
      <x v="436"/>
      <x/>
      <x/>
      <x/>
    </i>
    <i r="5">
      <x v="438"/>
      <x v="1"/>
      <x v="1"/>
      <x/>
    </i>
    <i r="5">
      <x v="442"/>
      <x v="1"/>
      <x v="1"/>
      <x/>
    </i>
    <i r="5">
      <x v="444"/>
      <x v="2"/>
      <x v="1"/>
      <x v="1"/>
    </i>
    <i r="1">
      <x v="38"/>
      <x v="45"/>
      <x v="522"/>
      <x/>
      <x v="7"/>
      <x/>
      <x/>
      <x/>
    </i>
    <i r="5">
      <x v="12"/>
      <x v="1"/>
      <x v="1"/>
      <x/>
    </i>
    <i r="5">
      <x v="16"/>
      <x v="1"/>
      <x v="1"/>
      <x/>
    </i>
    <i r="5">
      <x v="21"/>
      <x v="2"/>
      <x v="1"/>
      <x v="1"/>
    </i>
    <i>
      <x v="26"/>
      <x/>
      <x v="45"/>
      <x v="523"/>
      <x/>
      <x v="11"/>
      <x/>
      <x v="1"/>
      <x v="1"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524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525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526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527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528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529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9"/>
      <x v="530"/>
      <x/>
      <x v="142"/>
      <x/>
      <x v="1"/>
      <x v="1"/>
    </i>
    <i r="5">
      <x v="151"/>
      <x v="1"/>
      <x v="1"/>
      <x/>
    </i>
    <i r="5">
      <x v="156"/>
      <x v="1"/>
      <x v="1"/>
      <x/>
    </i>
    <i r="5">
      <x v="159"/>
      <x v="2"/>
      <x v="1"/>
      <x v="1"/>
    </i>
    <i r="3">
      <x v="531"/>
      <x/>
      <x v="109"/>
      <x/>
      <x v="1"/>
      <x v="1"/>
    </i>
    <i r="5">
      <x v="114"/>
      <x v="1"/>
      <x v="1"/>
      <x/>
    </i>
    <i r="5">
      <x v="118"/>
      <x v="1"/>
      <x v="1"/>
      <x/>
    </i>
    <i r="5">
      <x v="120"/>
      <x v="2"/>
      <x v="1"/>
      <x v="1"/>
    </i>
    <i r="1">
      <x v="8"/>
      <x v="48"/>
      <x v="532"/>
      <x/>
      <x v="168"/>
      <x/>
      <x v="1"/>
      <x v="1"/>
    </i>
    <i r="5">
      <x v="172"/>
      <x v="1"/>
      <x v="1"/>
      <x/>
    </i>
    <i r="5">
      <x v="176"/>
      <x v="1"/>
      <x v="1"/>
      <x/>
    </i>
    <i r="5">
      <x v="177"/>
      <x v="2"/>
      <x v="1"/>
      <x v="1"/>
    </i>
    <i r="1">
      <x v="47"/>
      <x v="50"/>
      <x v="533"/>
      <x/>
      <x v="205"/>
      <x/>
      <x v="1"/>
      <x v="1"/>
    </i>
    <i r="5">
      <x v="208"/>
      <x v="1"/>
      <x v="1"/>
      <x/>
    </i>
    <i r="5">
      <x v="213"/>
      <x v="1"/>
      <x v="1"/>
      <x/>
    </i>
    <i r="5">
      <x v="215"/>
      <x v="2"/>
      <x v="1"/>
      <x v="1"/>
    </i>
    <i r="1">
      <x v="35"/>
      <x v="51"/>
      <x v="534"/>
      <x/>
      <x v="280"/>
      <x/>
      <x v="1"/>
      <x v="1"/>
    </i>
    <i r="5">
      <x v="283"/>
      <x v="1"/>
      <x v="1"/>
      <x/>
    </i>
    <i r="5">
      <x v="288"/>
      <x v="1"/>
      <x v="1"/>
      <x/>
    </i>
    <i r="5">
      <x v="290"/>
      <x v="2"/>
      <x v="1"/>
      <x v="1"/>
    </i>
    <i r="3">
      <x v="535"/>
      <x/>
      <x v="265"/>
      <x/>
      <x v="1"/>
      <x v="1"/>
    </i>
    <i r="5">
      <x v="269"/>
      <x v="1"/>
      <x v="1"/>
      <x/>
    </i>
    <i r="5">
      <x v="273"/>
      <x v="1"/>
      <x v="1"/>
      <x/>
    </i>
    <i r="5">
      <x v="275"/>
      <x v="2"/>
      <x v="1"/>
      <x v="1"/>
    </i>
    <i r="3">
      <x v="536"/>
      <x/>
      <x v="240"/>
      <x/>
      <x v="1"/>
      <x v="1"/>
    </i>
    <i r="5">
      <x v="246"/>
      <x v="1"/>
      <x v="1"/>
      <x/>
    </i>
    <i r="5">
      <x v="250"/>
      <x v="1"/>
      <x v="1"/>
      <x/>
    </i>
    <i r="5">
      <x v="252"/>
      <x v="2"/>
      <x v="1"/>
      <x v="1"/>
    </i>
    <i r="1">
      <x v="12"/>
      <x v="52"/>
      <x v="537"/>
      <x/>
      <x v="303"/>
      <x/>
      <x/>
      <x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538"/>
      <x/>
      <x v="329"/>
      <x/>
      <x/>
      <x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539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540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541"/>
      <x/>
      <x v="409"/>
      <x/>
      <x/>
      <x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542"/>
      <x/>
      <x v="441"/>
      <x/>
      <x/>
      <x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27"/>
      <x/>
      <x v="45"/>
      <x v="543"/>
      <x/>
      <x v="11"/>
      <x/>
      <x/>
      <x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544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545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546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547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548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549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550"/>
      <x/>
      <x v="125"/>
      <x/>
      <x v="1"/>
      <x v="1"/>
    </i>
    <i r="5">
      <x v="127"/>
      <x v="1"/>
      <x v="1"/>
      <x/>
    </i>
    <i r="5">
      <x v="132"/>
      <x v="1"/>
      <x v="1"/>
      <x/>
    </i>
    <i r="5">
      <x v="135"/>
      <x v="2"/>
      <x v="1"/>
      <x v="1"/>
    </i>
    <i r="3">
      <x v="551"/>
      <x/>
      <x v="106"/>
      <x/>
      <x v="1"/>
      <x v="1"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552"/>
      <x/>
      <x v="167"/>
      <x/>
      <x v="1"/>
      <x v="1"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553"/>
      <x/>
      <x v="204"/>
      <x/>
      <x v="1"/>
      <x v="1"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554"/>
      <x/>
      <x v="232"/>
      <x/>
      <x v="1"/>
      <x v="1"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555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556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557"/>
      <x/>
      <x v="303"/>
      <x/>
      <x/>
      <x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558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559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560"/>
      <x/>
      <x v="347"/>
      <x/>
      <x/>
      <x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561"/>
      <x/>
      <x v="409"/>
      <x/>
      <x/>
      <x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562"/>
      <x/>
      <x v="441"/>
      <x/>
      <x/>
      <x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28"/>
      <x/>
      <x v="45"/>
      <x v="563"/>
      <x/>
      <x v="11"/>
      <x/>
      <x v="1"/>
      <x v="1"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564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565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566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567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568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569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570"/>
      <x/>
      <x v="125"/>
      <x/>
      <x v="1"/>
      <x v="1"/>
    </i>
    <i r="5">
      <x v="127"/>
      <x v="1"/>
      <x v="1"/>
      <x/>
    </i>
    <i r="5">
      <x v="132"/>
      <x v="1"/>
      <x v="1"/>
      <x/>
    </i>
    <i r="5">
      <x v="137"/>
      <x v="2"/>
      <x v="1"/>
      <x v="1"/>
    </i>
    <i r="3">
      <x v="571"/>
      <x/>
      <x v="106"/>
      <x/>
      <x v="1"/>
      <x v="1"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572"/>
      <x/>
      <x v="167"/>
      <x/>
      <x v="1"/>
      <x v="1"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573"/>
      <x/>
      <x v="204"/>
      <x/>
      <x v="1"/>
      <x v="1"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574"/>
      <x/>
      <x v="232"/>
      <x/>
      <x v="1"/>
      <x v="1"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575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576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577"/>
      <x/>
      <x v="303"/>
      <x/>
      <x v="1"/>
      <x v="1"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578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579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580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581"/>
      <x/>
      <x v="409"/>
      <x/>
      <x/>
      <x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582"/>
      <x/>
      <x v="441"/>
      <x/>
      <x/>
      <x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  <i>
      <x v="29"/>
      <x/>
      <x v="45"/>
      <x v="583"/>
      <x/>
      <x v="11"/>
      <x/>
      <x v="1"/>
      <x v="1"/>
    </i>
    <i r="5">
      <x v="15"/>
      <x v="1"/>
      <x v="1"/>
      <x/>
    </i>
    <i r="5">
      <x v="22"/>
      <x v="1"/>
      <x v="1"/>
      <x/>
    </i>
    <i r="5">
      <x v="26"/>
      <x v="2"/>
      <x v="1"/>
      <x v="1"/>
    </i>
    <i r="1">
      <x v="1"/>
      <x v="45"/>
      <x v="584"/>
      <x/>
      <x v="44"/>
      <x/>
      <x v="1"/>
      <x v="1"/>
    </i>
    <i r="5">
      <x v="51"/>
      <x v="1"/>
      <x v="1"/>
      <x/>
    </i>
    <i r="5">
      <x v="58"/>
      <x v="2"/>
      <x v="1"/>
      <x v="1"/>
    </i>
    <i r="1">
      <x v="2"/>
      <x v="46"/>
      <x v="585"/>
      <x/>
      <x v="475"/>
      <x/>
      <x v="1"/>
      <x v="1"/>
    </i>
    <i r="5">
      <x v="480"/>
      <x v="1"/>
      <x v="1"/>
      <x/>
    </i>
    <i r="5">
      <x v="485"/>
      <x v="1"/>
      <x v="1"/>
      <x/>
    </i>
    <i r="5">
      <x v="489"/>
      <x v="2"/>
      <x v="1"/>
      <x v="1"/>
    </i>
    <i r="1">
      <x v="3"/>
      <x v="47"/>
      <x v="586"/>
      <x v="1"/>
      <x v="496"/>
      <x v="1"/>
      <x v="1"/>
      <x/>
    </i>
    <i r="5">
      <x v="498"/>
      <x v="1"/>
      <x v="1"/>
      <x/>
    </i>
    <i r="5">
      <x v="500"/>
      <x v="1"/>
      <x v="1"/>
      <x/>
    </i>
    <i r="1">
      <x v="4"/>
      <x v="46"/>
      <x v="587"/>
      <x v="1"/>
      <x v="514"/>
      <x v="1"/>
      <x v="1"/>
      <x/>
    </i>
    <i r="5">
      <x v="515"/>
      <x v="1"/>
      <x v="1"/>
      <x/>
    </i>
    <i r="5">
      <x v="518"/>
      <x v="1"/>
      <x v="1"/>
      <x/>
    </i>
    <i r="1">
      <x v="5"/>
      <x v="46"/>
      <x v="588"/>
      <x v="1"/>
      <x v="544"/>
      <x v="1"/>
      <x v="1"/>
      <x/>
    </i>
    <i r="5">
      <x v="549"/>
      <x v="1"/>
      <x v="1"/>
      <x/>
    </i>
    <i r="5">
      <x v="555"/>
      <x v="1"/>
      <x v="1"/>
      <x/>
    </i>
    <i r="5">
      <x v="558"/>
      <x v="1"/>
      <x v="1"/>
      <x/>
    </i>
    <i r="1">
      <x v="6"/>
      <x v="48"/>
      <x v="589"/>
      <x/>
      <x v="80"/>
      <x/>
      <x v="1"/>
      <x v="1"/>
    </i>
    <i r="5">
      <x v="83"/>
      <x v="1"/>
      <x v="1"/>
      <x/>
    </i>
    <i r="5">
      <x v="86"/>
      <x v="1"/>
      <x v="1"/>
      <x/>
    </i>
    <i r="5">
      <x v="89"/>
      <x v="2"/>
      <x v="1"/>
      <x v="1"/>
    </i>
    <i r="1">
      <x v="7"/>
      <x v="46"/>
      <x v="590"/>
      <x/>
      <x v="125"/>
      <x/>
      <x v="1"/>
      <x v="1"/>
    </i>
    <i r="5">
      <x v="127"/>
      <x v="1"/>
      <x v="1"/>
      <x/>
    </i>
    <i r="5">
      <x v="133"/>
      <x v="1"/>
      <x v="1"/>
      <x/>
    </i>
    <i r="5">
      <x v="137"/>
      <x v="2"/>
      <x v="1"/>
      <x v="1"/>
    </i>
    <i r="3">
      <x v="591"/>
      <x/>
      <x v="106"/>
      <x/>
      <x v="1"/>
      <x v="1"/>
    </i>
    <i r="5">
      <x v="111"/>
      <x v="1"/>
      <x v="1"/>
      <x/>
    </i>
    <i r="5">
      <x v="115"/>
      <x v="1"/>
      <x v="1"/>
      <x/>
    </i>
    <i r="5">
      <x v="118"/>
      <x v="2"/>
      <x v="1"/>
      <x v="1"/>
    </i>
    <i r="1">
      <x v="8"/>
      <x v="46"/>
      <x v="592"/>
      <x/>
      <x v="167"/>
      <x/>
      <x v="1"/>
      <x v="1"/>
    </i>
    <i r="5">
      <x v="169"/>
      <x v="1"/>
      <x v="1"/>
      <x/>
    </i>
    <i r="5">
      <x v="171"/>
      <x v="1"/>
      <x v="1"/>
      <x/>
    </i>
    <i r="5">
      <x v="174"/>
      <x v="2"/>
      <x v="1"/>
      <x v="1"/>
    </i>
    <i r="1">
      <x v="9"/>
      <x v="46"/>
      <x v="593"/>
      <x/>
      <x v="204"/>
      <x/>
      <x v="1"/>
      <x v="1"/>
    </i>
    <i r="5">
      <x v="206"/>
      <x v="1"/>
      <x v="1"/>
      <x/>
    </i>
    <i r="5">
      <x v="208"/>
      <x v="1"/>
      <x v="1"/>
      <x/>
    </i>
    <i r="5">
      <x v="210"/>
      <x v="2"/>
      <x v="1"/>
      <x v="1"/>
    </i>
    <i r="1">
      <x v="10"/>
      <x v="46"/>
      <x v="594"/>
      <x/>
      <x v="232"/>
      <x/>
      <x v="1"/>
      <x v="1"/>
    </i>
    <i r="5">
      <x v="233"/>
      <x v="1"/>
      <x v="1"/>
      <x/>
    </i>
    <i r="5">
      <x v="235"/>
      <x v="1"/>
      <x v="1"/>
      <x/>
    </i>
    <i r="5">
      <x v="237"/>
      <x v="2"/>
      <x v="1"/>
      <x v="1"/>
    </i>
    <i r="1">
      <x v="11"/>
      <x v="46"/>
      <x v="595"/>
      <x v="1"/>
      <x v="278"/>
      <x v="1"/>
      <x v="1"/>
      <x/>
    </i>
    <i r="5">
      <x v="281"/>
      <x v="1"/>
      <x v="1"/>
      <x/>
    </i>
    <i r="5">
      <x v="284"/>
      <x v="1"/>
      <x v="1"/>
      <x/>
    </i>
    <i r="5">
      <x v="286"/>
      <x v="1"/>
      <x v="1"/>
      <x/>
    </i>
    <i r="3">
      <x v="596"/>
      <x v="1"/>
      <x v="256"/>
      <x v="1"/>
      <x v="1"/>
      <x/>
    </i>
    <i r="5">
      <x v="258"/>
      <x v="1"/>
      <x v="1"/>
      <x/>
    </i>
    <i r="5">
      <x v="262"/>
      <x v="1"/>
      <x v="1"/>
      <x/>
    </i>
    <i r="5">
      <x v="265"/>
      <x v="1"/>
      <x v="1"/>
      <x/>
    </i>
    <i r="1">
      <x v="12"/>
      <x v="52"/>
      <x v="597"/>
      <x/>
      <x v="303"/>
      <x/>
      <x v="1"/>
      <x v="1"/>
    </i>
    <i r="5">
      <x v="308"/>
      <x v="1"/>
      <x v="1"/>
      <x/>
    </i>
    <i r="5">
      <x v="314"/>
      <x v="1"/>
      <x v="1"/>
      <x/>
    </i>
    <i r="5">
      <x v="318"/>
      <x v="2"/>
      <x v="1"/>
      <x v="1"/>
    </i>
    <i r="1">
      <x v="13"/>
      <x v="52"/>
      <x v="598"/>
      <x/>
      <x v="329"/>
      <x/>
      <x v="1"/>
      <x v="1"/>
    </i>
    <i r="5">
      <x v="333"/>
      <x v="1"/>
      <x v="1"/>
      <x/>
    </i>
    <i r="5">
      <x v="338"/>
      <x v="1"/>
      <x v="1"/>
      <x/>
    </i>
    <i r="5">
      <x v="339"/>
      <x v="2"/>
      <x v="1"/>
      <x v="1"/>
    </i>
    <i r="1">
      <x v="14"/>
      <x v="45"/>
      <x v="599"/>
      <x/>
      <x v="369"/>
      <x/>
      <x/>
      <x/>
    </i>
    <i r="5">
      <x v="370"/>
      <x v="1"/>
      <x v="1"/>
      <x/>
    </i>
    <i r="5">
      <x v="371"/>
      <x v="1"/>
      <x v="1"/>
      <x/>
    </i>
    <i r="5">
      <x v="373"/>
      <x v="2"/>
      <x v="2"/>
      <x/>
    </i>
    <i r="3">
      <x v="600"/>
      <x/>
      <x v="347"/>
      <x/>
      <x v="1"/>
      <x v="1"/>
    </i>
    <i r="5">
      <x v="350"/>
      <x v="1"/>
      <x v="1"/>
      <x/>
    </i>
    <i r="5">
      <x v="355"/>
      <x v="1"/>
      <x v="1"/>
      <x/>
    </i>
    <i r="5">
      <x v="356"/>
      <x v="2"/>
      <x v="2"/>
      <x/>
    </i>
    <i r="1">
      <x v="15"/>
      <x v="45"/>
      <x v="601"/>
      <x/>
      <x v="409"/>
      <x/>
      <x/>
      <x/>
    </i>
    <i r="5">
      <x v="417"/>
      <x v="1"/>
      <x v="1"/>
      <x/>
    </i>
    <i r="5">
      <x v="424"/>
      <x v="1"/>
      <x v="1"/>
      <x/>
    </i>
    <i r="5">
      <x v="427"/>
      <x v="2"/>
      <x v="2"/>
      <x/>
    </i>
    <i r="1">
      <x v="16"/>
      <x v="45"/>
      <x v="602"/>
      <x/>
      <x v="441"/>
      <x/>
      <x/>
      <x/>
    </i>
    <i r="5">
      <x v="448"/>
      <x v="1"/>
      <x v="1"/>
      <x/>
    </i>
    <i r="5">
      <x v="454"/>
      <x v="1"/>
      <x v="1"/>
      <x/>
    </i>
    <i r="5">
      <x v="458"/>
      <x v="2"/>
      <x v="1"/>
      <x v="1"/>
    </i>
  </rowItems>
  <colItems count="1">
    <i/>
  </colItems>
  <pageFields count="2">
    <pageField fld="0" hier="32" name="[Звіт поблочний].[channel_name].&amp;[Інтер]" cap="Інтер"/>
    <pageField fld="4" hier="31" name="[Звіт поблочний].[advBlockType_name].&amp;[Анонс]" cap="Анонс"/>
  </pageFields>
  <dataFields count="1">
    <dataField name="Сума для GRP_predicted_v" fld="6" baseField="0" baseItem="0"/>
  </dataField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9">
    <rowHierarchyUsage hierarchyUsage="41"/>
    <rowHierarchyUsage hierarchyUsage="38"/>
    <rowHierarchyUsage hierarchyUsage="36"/>
    <rowHierarchyUsage hierarchyUsage="34"/>
    <rowHierarchyUsage hierarchyUsage="42"/>
    <rowHierarchyUsage hierarchyUsage="51"/>
    <rowHierarchyUsage hierarchyUsage="47"/>
    <rowHierarchyUsage hierarchyUsage="50"/>
    <rowHierarchyUsage hierarchyUsage="4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</x15:pivotTableUISettings>
    </ext>
  </extLst>
</pivotTableDefinition>
</file>

<file path=xl/pivotTables/pivotTable10.xml><?xml version="1.0" encoding="utf-8"?>
<pivotTableDefinition xmlns="http://schemas.openxmlformats.org/spreadsheetml/2006/main" name="ЗведенаТаблиця1" cacheId="116" applyNumberFormats="0" applyBorderFormats="0" applyFontFormats="0" applyPatternFormats="0" applyAlignmentFormats="0" applyWidthHeightFormats="1" dataCaption="Значення" tag="e02708ae-dd40-4bc2-ba89-752ff06e8ac5" updatedVersion="5" minRefreshableVersion="3" subtotalHiddenItems="1" colGrandTotals="0" itemPrintTitles="1" createdVersion="5" indent="0" compact="0" compactData="0" gridDropZones="1" multipleFieldFilters="0">
  <location ref="A8:B17" firstHeaderRow="2" firstDataRow="2" firstDataCol="1" rowPageCount="1" colPageCount="1"/>
  <pivotFields count="4">
    <pivotField axis="axisRow" compact="0" allDrilled="1" outline="0" showAll="0" defaultAttributeDrillState="1">
      <items count="8">
        <item s="1" x="2"/>
        <item s="1" x="6"/>
        <item s="1" x="3"/>
        <item s="1" x="4"/>
        <item s="1" x="5"/>
        <item s="1" x="1"/>
        <item s="1" x="0"/>
        <item t="default"/>
      </items>
    </pivotField>
    <pivotField axis="axisPage" compact="0" allDrilled="1" outline="0" showAll="0" sortType="ascending" defaultSubtotal="0" defaultAttributeDrillState="1"/>
    <pivotField compact="0" allDrilled="1" outline="0" showAll="0" sortType="ascending" defaultSubtotal="0" defaultAttributeDrillState="1">
      <items count="2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</items>
    </pivotField>
    <pivotField dataField="1" compact="0" outline="0"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pageFields count="1">
    <pageField fld="1" hier="41" name="[Звіт поблочний].[Дата].&amp;[2017-11-01T00:00:00]" cap="01.11.2017"/>
  </pageFields>
  <dataFields count="1">
    <dataField name=" Всього мікророзривів" fld="3" baseField="0" baseItem="0"/>
  </dataField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7" level="1">
        <member name="[Звіт поблочний].[Дата].&amp;[2017-11-01T00:00:00]"/>
        <member name="[Звіт поблочний].[Дата].&amp;[2017-11-02T00:00:00]"/>
        <member name="[Звіт поблочний].[Дата].&amp;[2017-11-03T00:00:00]"/>
        <member name="[Звіт поблочний].[Дата].&amp;[2017-11-04T00:00:00]"/>
        <member name="[Звіт поблочний].[Дата].&amp;[2017-11-05T00:00:00]"/>
        <member name="[Звіт поблочний].[Дата].&amp;[2017-11-06T00:00:00]"/>
        <member name="[Звіт поблочний].[Дата].&amp;[2017-11-07T00:00: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</x15:pivotTableUISettings>
    </ext>
  </extLst>
</pivotTableDefinition>
</file>

<file path=xl/pivotTables/pivotTable2.xml><?xml version="1.0" encoding="utf-8"?>
<pivotTableDefinition xmlns="http://schemas.openxmlformats.org/spreadsheetml/2006/main" name="ЗведенаТаблиця1" cacheId="137" applyNumberFormats="0" applyBorderFormats="0" applyFontFormats="0" applyPatternFormats="0" applyAlignmentFormats="0" applyWidthHeightFormats="1" dataCaption="Значення" tag="2a2f4d82-03cb-4177-b683-05e1e664a261" updatedVersion="5" minRefreshableVersion="3" subtotalHiddenItems="1" colGrandTotals="0" itemPrintTitles="1" createdVersion="5" indent="0" compact="0" compactData="0" gridDropZones="1" multipleFieldFilters="0">
  <location ref="A4:G1001" firstHeaderRow="1" firstDataRow="2" firstDataCol="5" rowPageCount="2" colPageCount="1"/>
  <pivotFields count="9">
    <pivotField axis="axisPage" compact="0" allDrilled="1" outline="0" showAll="0" dataSourceSort="1" defaultAttributeDrillState="1">
      <items count="1">
        <item t="default"/>
      </items>
    </pivotField>
    <pivotField axis="axisRow" compact="0" allDrilled="1" outline="0" showAll="0" sortType="ascending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Row" compact="0" allDrilled="1" outline="0" showAll="0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axis="axisPage" compact="0" allDrilled="1" outline="0" showAll="0" dataSourceSort="1" defaultAttributeDrillState="1">
      <items count="1">
        <item t="default"/>
      </items>
    </pivotField>
    <pivotField axis="axisRow" compact="0" allDrilled="1" outline="0" showAll="0" dataSourceSort="1" defaultSubtotal="0" defaultAttributeDrillState="1">
      <items count="2">
        <item x="0"/>
        <item x="1"/>
      </items>
    </pivotField>
    <pivotField axis="axisRow" compact="0" allDrilled="1" outline="0" showAll="0" dataSourceSort="1" defaultSubtotal="0" defaultAttributeDrillState="1">
      <items count="6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</items>
    </pivotField>
    <pivotField axis="axisRow" compact="0" allDrilled="1" outline="0" showAll="0" sortType="ascending" defaultSubtotal="0" defaultAttributeDrillState="1">
      <items count="214">
        <item x="171"/>
        <item x="12"/>
        <item x="35"/>
        <item x="48"/>
        <item x="112"/>
        <item x="170"/>
        <item x="110"/>
        <item x="55"/>
        <item x="24"/>
        <item x="204"/>
        <item x="172"/>
        <item x="107"/>
        <item x="193"/>
        <item x="63"/>
        <item x="108"/>
        <item x="205"/>
        <item x="114"/>
        <item x="153"/>
        <item x="18"/>
        <item x="41"/>
        <item x="79"/>
        <item x="25"/>
        <item x="61"/>
        <item x="56"/>
        <item x="1"/>
        <item x="50"/>
        <item x="120"/>
        <item x="177"/>
        <item x="42"/>
        <item x="2"/>
        <item x="98"/>
        <item x="57"/>
        <item x="200"/>
        <item x="19"/>
        <item x="155"/>
        <item x="121"/>
        <item x="178"/>
        <item x="154"/>
        <item x="52"/>
        <item x="3"/>
        <item x="20"/>
        <item x="58"/>
        <item x="26"/>
        <item x="44"/>
        <item x="179"/>
        <item x="190"/>
        <item x="122"/>
        <item x="82"/>
        <item x="210"/>
        <item x="156"/>
        <item x="83"/>
        <item x="157"/>
        <item x="27"/>
        <item x="51"/>
        <item x="191"/>
        <item x="84"/>
        <item x="180"/>
        <item x="201"/>
        <item x="85"/>
        <item x="158"/>
        <item x="29"/>
        <item x="125"/>
        <item x="53"/>
        <item x="126"/>
        <item x="192"/>
        <item x="86"/>
        <item x="181"/>
        <item x="21"/>
        <item x="4"/>
        <item x="127"/>
        <item x="128"/>
        <item x="60"/>
        <item x="13"/>
        <item x="162"/>
        <item x="87"/>
        <item x="45"/>
        <item x="46"/>
        <item x="163"/>
        <item x="182"/>
        <item x="47"/>
        <item x="23"/>
        <item x="129"/>
        <item x="31"/>
        <item x="5"/>
        <item x="164"/>
        <item x="130"/>
        <item x="131"/>
        <item x="104"/>
        <item x="88"/>
        <item x="183"/>
        <item x="14"/>
        <item x="32"/>
        <item x="165"/>
        <item x="166"/>
        <item x="184"/>
        <item x="132"/>
        <item x="89"/>
        <item x="133"/>
        <item x="134"/>
        <item x="185"/>
        <item x="90"/>
        <item x="28"/>
        <item x="59"/>
        <item x="15"/>
        <item x="6"/>
        <item x="135"/>
        <item x="91"/>
        <item x="92"/>
        <item x="169"/>
        <item x="105"/>
        <item x="30"/>
        <item x="202"/>
        <item x="7"/>
        <item x="173"/>
        <item x="167"/>
        <item x="168"/>
        <item x="194"/>
        <item x="93"/>
        <item x="94"/>
        <item x="136"/>
        <item x="33"/>
        <item x="39"/>
        <item x="8"/>
        <item x="106"/>
        <item x="95"/>
        <item x="9"/>
        <item x="16"/>
        <item x="211"/>
        <item x="96"/>
        <item x="186"/>
        <item x="97"/>
        <item x="101"/>
        <item x="123"/>
        <item x="161"/>
        <item x="10"/>
        <item x="62"/>
        <item x="54"/>
        <item x="43"/>
        <item x="80"/>
        <item x="81"/>
        <item x="212"/>
        <item x="17"/>
        <item x="187"/>
        <item x="124"/>
        <item x="102"/>
        <item x="22"/>
        <item x="11"/>
        <item x="49"/>
        <item x="159"/>
        <item x="160"/>
        <item x="36"/>
        <item x="195"/>
        <item x="203"/>
        <item x="213"/>
        <item x="111"/>
        <item x="113"/>
        <item x="145"/>
        <item x="67"/>
        <item x="117"/>
        <item x="100"/>
        <item x="68"/>
        <item x="188"/>
        <item x="196"/>
        <item x="69"/>
        <item x="146"/>
        <item x="99"/>
        <item x="147"/>
        <item x="64"/>
        <item x="174"/>
        <item x="197"/>
        <item x="65"/>
        <item x="115"/>
        <item x="116"/>
        <item x="70"/>
        <item x="189"/>
        <item x="206"/>
        <item x="148"/>
        <item x="198"/>
        <item x="175"/>
        <item x="109"/>
        <item x="149"/>
        <item x="66"/>
        <item x="176"/>
        <item x="142"/>
        <item x="137"/>
        <item x="71"/>
        <item x="0"/>
        <item x="138"/>
        <item x="37"/>
        <item x="207"/>
        <item x="143"/>
        <item x="199"/>
        <item x="72"/>
        <item x="208"/>
        <item x="139"/>
        <item x="73"/>
        <item x="38"/>
        <item x="74"/>
        <item x="144"/>
        <item x="150"/>
        <item x="140"/>
        <item x="75"/>
        <item x="40"/>
        <item x="151"/>
        <item x="141"/>
        <item x="118"/>
        <item x="152"/>
        <item x="76"/>
        <item x="34"/>
        <item x="209"/>
        <item x="77"/>
        <item x="103"/>
        <item x="78"/>
        <item x="119"/>
      </items>
    </pivotField>
    <pivotField dataField="1" compact="0" outline="0" showAll="0"/>
    <pivotField dataField="1" compact="0" outline="0" showAll="0"/>
  </pivotFields>
  <rowFields count="5">
    <field x="1"/>
    <field x="5"/>
    <field x="2"/>
    <field x="4"/>
    <field x="6"/>
  </rowFields>
  <rowItems count="996">
    <i>
      <x/>
      <x/>
      <x/>
      <x/>
      <x v="186"/>
    </i>
    <i r="1">
      <x v="1"/>
      <x v="1"/>
      <x/>
      <x v="24"/>
    </i>
    <i r="4">
      <x v="29"/>
    </i>
    <i r="1">
      <x v="2"/>
      <x v="1"/>
      <x/>
      <x v="39"/>
    </i>
    <i r="1">
      <x v="3"/>
      <x v="2"/>
      <x v="1"/>
      <x v="68"/>
    </i>
    <i r="1">
      <x v="4"/>
      <x v="2"/>
      <x v="1"/>
      <x v="83"/>
    </i>
    <i r="1">
      <x v="5"/>
      <x v="3"/>
      <x/>
      <x v="104"/>
    </i>
    <i r="1">
      <x v="6"/>
      <x v="3"/>
      <x/>
      <x v="112"/>
    </i>
    <i r="1">
      <x v="7"/>
      <x v="1"/>
      <x/>
      <x v="122"/>
    </i>
    <i r="4">
      <x v="125"/>
    </i>
    <i r="1">
      <x v="8"/>
      <x v="1"/>
      <x/>
      <x v="134"/>
    </i>
    <i r="1">
      <x v="9"/>
      <x v="1"/>
      <x/>
      <x v="146"/>
    </i>
    <i>
      <x v="1"/>
      <x/>
      <x/>
      <x/>
      <x v="186"/>
    </i>
    <i r="1">
      <x v="1"/>
      <x v="1"/>
      <x/>
      <x v="24"/>
    </i>
    <i r="4">
      <x v="29"/>
    </i>
    <i r="1">
      <x v="2"/>
      <x/>
      <x/>
      <x v="1"/>
    </i>
    <i r="2">
      <x v="1"/>
      <x/>
      <x v="39"/>
    </i>
    <i r="1">
      <x v="3"/>
      <x v="2"/>
      <x v="1"/>
      <x v="72"/>
    </i>
    <i r="1">
      <x v="4"/>
      <x v="2"/>
      <x v="1"/>
      <x v="83"/>
    </i>
    <i r="4">
      <x v="90"/>
    </i>
    <i r="1">
      <x v="5"/>
      <x v="3"/>
      <x/>
      <x v="103"/>
    </i>
    <i r="1">
      <x v="6"/>
      <x v="3"/>
      <x/>
      <x v="112"/>
    </i>
    <i r="1">
      <x v="7"/>
      <x v="1"/>
      <x/>
      <x v="122"/>
    </i>
    <i r="4">
      <x v="126"/>
    </i>
    <i r="1">
      <x v="9"/>
      <x v="1"/>
      <x/>
      <x v="141"/>
    </i>
    <i>
      <x v="2"/>
      <x/>
      <x/>
      <x/>
      <x v="186"/>
    </i>
    <i r="1">
      <x v="1"/>
      <x v="1"/>
      <x/>
      <x v="18"/>
    </i>
    <i r="4">
      <x v="33"/>
    </i>
    <i r="1">
      <x v="2"/>
      <x v="1"/>
      <x/>
      <x v="40"/>
    </i>
    <i r="1">
      <x v="3"/>
      <x v="2"/>
      <x v="1"/>
      <x v="67"/>
    </i>
    <i r="2">
      <x/>
      <x/>
      <x v="145"/>
    </i>
    <i r="1">
      <x v="4"/>
      <x v="2"/>
      <x v="1"/>
      <x v="80"/>
    </i>
    <i r="1">
      <x v="5"/>
      <x v="3"/>
      <x/>
      <x v="103"/>
    </i>
    <i r="4">
      <x v="112"/>
    </i>
    <i r="1">
      <x v="10"/>
      <x v="4"/>
      <x/>
      <x v="8"/>
    </i>
    <i>
      <x v="3"/>
      <x v="11"/>
      <x v="5"/>
      <x/>
      <x v="21"/>
    </i>
    <i r="4">
      <x v="29"/>
    </i>
    <i r="1">
      <x v="12"/>
      <x v="6"/>
      <x/>
      <x v="42"/>
    </i>
    <i r="4">
      <x v="52"/>
    </i>
    <i r="1">
      <x v="13"/>
      <x v="7"/>
      <x/>
      <x v="101"/>
    </i>
    <i r="1">
      <x v="14"/>
      <x v="7"/>
      <x/>
      <x v="60"/>
    </i>
    <i r="4">
      <x v="110"/>
    </i>
    <i r="1">
      <x v="15"/>
      <x v="7"/>
      <x/>
      <x v="72"/>
    </i>
    <i r="1">
      <x v="16"/>
      <x v="7"/>
      <x/>
      <x v="82"/>
    </i>
    <i r="1">
      <x v="17"/>
      <x v="7"/>
      <x/>
      <x v="91"/>
    </i>
    <i r="1">
      <x v="7"/>
      <x v="7"/>
      <x/>
      <x v="120"/>
    </i>
    <i r="4">
      <x v="126"/>
    </i>
    <i r="1">
      <x v="18"/>
      <x v="7"/>
      <x/>
      <x v="134"/>
    </i>
    <i r="1">
      <x v="19"/>
      <x v="8"/>
      <x/>
      <x v="8"/>
    </i>
    <i r="4">
      <x v="146"/>
    </i>
    <i r="2">
      <x v="9"/>
      <x/>
      <x v="208"/>
    </i>
    <i>
      <x v="4"/>
      <x v="20"/>
      <x v="10"/>
      <x/>
      <x v="2"/>
    </i>
    <i r="4">
      <x v="150"/>
    </i>
    <i r="1">
      <x v="21"/>
      <x v="11"/>
      <x/>
      <x v="188"/>
    </i>
    <i r="4">
      <x v="196"/>
    </i>
    <i r="2">
      <x v="12"/>
      <x/>
      <x v="121"/>
    </i>
    <i r="4">
      <x v="126"/>
    </i>
    <i r="1">
      <x v="22"/>
      <x v="13"/>
      <x/>
      <x v="202"/>
    </i>
    <i r="1">
      <x v="23"/>
      <x v="14"/>
      <x/>
      <x v="208"/>
    </i>
    <i r="1">
      <x v="24"/>
      <x v="15"/>
      <x/>
      <x v="19"/>
    </i>
    <i r="1">
      <x v="2"/>
      <x v="16"/>
      <x/>
      <x v="28"/>
    </i>
    <i r="1">
      <x v="25"/>
      <x v="17"/>
      <x/>
      <x v="137"/>
    </i>
    <i r="1">
      <x v="16"/>
      <x v="18"/>
      <x/>
      <x v="83"/>
    </i>
    <i r="1">
      <x v="17"/>
      <x v="18"/>
      <x/>
      <x v="90"/>
    </i>
    <i r="1">
      <x v="5"/>
      <x v="18"/>
      <x/>
      <x v="101"/>
    </i>
    <i r="1">
      <x v="26"/>
      <x v="19"/>
      <x/>
      <x v="43"/>
    </i>
    <i r="1">
      <x v="27"/>
      <x v="19"/>
      <x/>
      <x v="75"/>
    </i>
    <i r="1">
      <x v="28"/>
      <x v="19"/>
      <x/>
      <x v="52"/>
    </i>
    <i>
      <x v="5"/>
      <x v="29"/>
      <x v="18"/>
      <x/>
      <x v="76"/>
    </i>
    <i r="4">
      <x v="79"/>
    </i>
    <i r="1">
      <x/>
      <x/>
      <x/>
      <x v="3"/>
    </i>
    <i r="4">
      <x v="147"/>
    </i>
    <i r="4">
      <x v="186"/>
    </i>
    <i r="1">
      <x v="1"/>
      <x v="1"/>
      <x/>
      <x v="25"/>
    </i>
    <i r="1">
      <x v="13"/>
      <x v="18"/>
      <x/>
      <x v="53"/>
    </i>
    <i r="1">
      <x v="5"/>
      <x v="3"/>
      <x/>
      <x v="104"/>
    </i>
    <i r="1">
      <x v="6"/>
      <x v="3"/>
      <x/>
      <x v="112"/>
    </i>
    <i r="1">
      <x v="7"/>
      <x v="20"/>
      <x/>
      <x v="122"/>
    </i>
    <i r="4">
      <x v="125"/>
    </i>
    <i r="2">
      <x v="18"/>
      <x/>
      <x v="38"/>
    </i>
    <i r="4">
      <x v="62"/>
    </i>
    <i r="2">
      <x v="1"/>
      <x/>
      <x v="33"/>
    </i>
    <i r="1">
      <x v="8"/>
      <x v="20"/>
      <x/>
      <x v="136"/>
    </i>
    <i>
      <x v="6"/>
      <x v="29"/>
      <x v="7"/>
      <x/>
      <x v="7"/>
    </i>
    <i r="1">
      <x/>
      <x/>
      <x/>
      <x v="186"/>
    </i>
    <i r="1">
      <x v="1"/>
      <x v="20"/>
      <x/>
      <x v="23"/>
    </i>
    <i r="1">
      <x v="2"/>
      <x v="20"/>
      <x/>
      <x v="31"/>
    </i>
    <i r="4">
      <x v="41"/>
    </i>
    <i r="2">
      <x/>
      <x/>
      <x v="147"/>
    </i>
    <i r="1">
      <x v="3"/>
      <x v="2"/>
      <x v="1"/>
      <x v="68"/>
    </i>
    <i r="1">
      <x v="4"/>
      <x v="2"/>
      <x v="1"/>
      <x v="83"/>
    </i>
    <i r="4">
      <x v="90"/>
    </i>
    <i r="1">
      <x v="5"/>
      <x v="3"/>
      <x/>
      <x v="102"/>
    </i>
    <i r="1">
      <x v="6"/>
      <x v="3"/>
      <x/>
      <x v="112"/>
    </i>
    <i r="1">
      <x v="7"/>
      <x v="20"/>
      <x/>
      <x v="122"/>
    </i>
    <i r="4">
      <x v="125"/>
    </i>
    <i r="1">
      <x v="8"/>
      <x v="20"/>
      <x/>
      <x v="136"/>
    </i>
    <i>
      <x v="7"/>
      <x v="30"/>
      <x v="2"/>
      <x v="1"/>
      <x v="71"/>
    </i>
    <i r="1">
      <x v="31"/>
      <x v="20"/>
      <x/>
      <x v="31"/>
    </i>
    <i r="4">
      <x v="41"/>
    </i>
    <i r="1">
      <x/>
      <x/>
      <x/>
      <x v="186"/>
    </i>
    <i r="1">
      <x v="32"/>
      <x v="21"/>
      <x v="1"/>
      <x v="19"/>
    </i>
    <i r="1">
      <x v="1"/>
      <x v="20"/>
      <x/>
      <x v="22"/>
    </i>
    <i r="1">
      <x v="2"/>
      <x/>
      <x/>
      <x v="3"/>
    </i>
    <i r="4">
      <x v="147"/>
    </i>
    <i r="1">
      <x v="4"/>
      <x v="2"/>
      <x v="1"/>
      <x v="79"/>
    </i>
    <i r="4">
      <x v="90"/>
    </i>
    <i r="1">
      <x v="5"/>
      <x v="3"/>
      <x/>
      <x v="103"/>
    </i>
    <i r="1">
      <x v="6"/>
      <x v="3"/>
      <x/>
      <x v="112"/>
    </i>
    <i r="1">
      <x v="7"/>
      <x v="20"/>
      <x/>
      <x v="122"/>
    </i>
    <i r="4">
      <x v="126"/>
    </i>
    <i r="1">
      <x v="8"/>
      <x v="20"/>
      <x/>
      <x v="135"/>
    </i>
    <i>
      <x v="8"/>
      <x v="29"/>
      <x v="7"/>
      <x/>
      <x v="7"/>
    </i>
    <i r="1">
      <x v="33"/>
      <x v="7"/>
      <x/>
      <x v="13"/>
    </i>
    <i r="1">
      <x v="30"/>
      <x v="3"/>
      <x/>
      <x v="167"/>
    </i>
    <i r="4">
      <x v="170"/>
    </i>
    <i r="2">
      <x v="22"/>
      <x/>
      <x v="181"/>
    </i>
    <i r="2">
      <x v="23"/>
      <x/>
      <x v="157"/>
    </i>
    <i r="2">
      <x v="13"/>
      <x/>
      <x v="160"/>
    </i>
    <i r="4">
      <x v="163"/>
    </i>
    <i r="1">
      <x v="34"/>
      <x v="24"/>
      <x v="1"/>
      <x v="173"/>
    </i>
    <i r="1">
      <x/>
      <x/>
      <x/>
      <x v="185"/>
    </i>
    <i r="1">
      <x v="35"/>
      <x v="25"/>
      <x v="1"/>
      <x v="192"/>
    </i>
    <i r="1">
      <x v="36"/>
      <x v="21"/>
      <x v="1"/>
      <x v="195"/>
    </i>
    <i r="1">
      <x v="37"/>
      <x v="25"/>
      <x v="1"/>
      <x v="197"/>
    </i>
    <i r="1">
      <x v="38"/>
      <x v="21"/>
      <x v="1"/>
      <x v="201"/>
    </i>
    <i r="1">
      <x v="39"/>
      <x v="25"/>
      <x v="1"/>
      <x v="207"/>
    </i>
    <i r="1">
      <x v="32"/>
      <x v="21"/>
      <x v="1"/>
      <x v="210"/>
    </i>
    <i r="4">
      <x v="212"/>
    </i>
    <i r="1">
      <x v="1"/>
      <x v="20"/>
      <x/>
      <x v="20"/>
    </i>
    <i r="1">
      <x v="2"/>
      <x/>
      <x/>
      <x v="138"/>
    </i>
    <i r="4">
      <x v="139"/>
    </i>
    <i r="1">
      <x v="40"/>
      <x v="25"/>
      <x v="1"/>
      <x v="47"/>
    </i>
    <i r="4">
      <x v="50"/>
    </i>
    <i r="1">
      <x v="41"/>
      <x v="26"/>
      <x/>
      <x v="55"/>
    </i>
    <i r="4">
      <x v="58"/>
    </i>
    <i r="4">
      <x v="65"/>
    </i>
    <i r="1">
      <x v="3"/>
      <x v="2"/>
      <x v="1"/>
      <x v="74"/>
    </i>
    <i r="1">
      <x v="4"/>
      <x v="2"/>
      <x v="1"/>
      <x v="80"/>
    </i>
    <i r="4">
      <x v="88"/>
    </i>
    <i r="1">
      <x v="42"/>
      <x v="25"/>
      <x v="1"/>
      <x v="96"/>
    </i>
    <i r="4">
      <x v="100"/>
    </i>
    <i r="1">
      <x v="5"/>
      <x v="3"/>
      <x/>
      <x v="100"/>
    </i>
    <i r="4">
      <x v="106"/>
    </i>
    <i r="1">
      <x v="6"/>
      <x v="3"/>
      <x/>
      <x v="107"/>
    </i>
    <i r="1">
      <x v="43"/>
      <x v="24"/>
      <x v="1"/>
      <x v="117"/>
    </i>
    <i r="4">
      <x v="118"/>
    </i>
    <i r="1">
      <x v="7"/>
      <x v="20"/>
      <x/>
      <x v="122"/>
    </i>
    <i r="4">
      <x v="124"/>
    </i>
    <i r="1">
      <x v="8"/>
      <x v="20"/>
      <x/>
      <x v="128"/>
    </i>
    <i r="4">
      <x v="130"/>
    </i>
    <i r="1">
      <x v="9"/>
      <x v="20"/>
      <x/>
      <x v="30"/>
    </i>
    <i r="4">
      <x v="39"/>
    </i>
    <i>
      <x v="9"/>
      <x v="44"/>
      <x v="14"/>
      <x/>
      <x v="165"/>
    </i>
    <i r="2">
      <x v="13"/>
      <x/>
      <x v="159"/>
    </i>
    <i r="1">
      <x v="31"/>
      <x v="20"/>
      <x/>
      <x v="30"/>
    </i>
    <i r="4">
      <x v="39"/>
    </i>
    <i r="1">
      <x v="45"/>
      <x v="27"/>
      <x/>
      <x v="131"/>
    </i>
    <i r="4">
      <x v="144"/>
    </i>
    <i r="1">
      <x v="34"/>
      <x v="24"/>
      <x v="1"/>
      <x v="173"/>
    </i>
    <i r="1">
      <x/>
      <x/>
      <x/>
      <x v="185"/>
    </i>
    <i r="1">
      <x v="35"/>
      <x v="25"/>
      <x v="1"/>
      <x v="192"/>
    </i>
    <i r="1">
      <x v="36"/>
      <x v="21"/>
      <x v="1"/>
      <x v="195"/>
    </i>
    <i r="1">
      <x v="37"/>
      <x v="25"/>
      <x v="1"/>
      <x v="197"/>
    </i>
    <i r="1">
      <x v="38"/>
      <x v="21"/>
      <x v="1"/>
      <x v="201"/>
    </i>
    <i r="1">
      <x v="39"/>
      <x v="25"/>
      <x v="1"/>
      <x v="207"/>
    </i>
    <i r="1">
      <x v="32"/>
      <x v="21"/>
      <x v="1"/>
      <x v="210"/>
    </i>
    <i r="4">
      <x v="211"/>
    </i>
    <i r="1">
      <x v="1"/>
      <x v="20"/>
      <x/>
      <x v="20"/>
    </i>
    <i r="1">
      <x v="40"/>
      <x v="25"/>
      <x v="1"/>
      <x v="47"/>
    </i>
    <i r="4">
      <x v="50"/>
    </i>
    <i r="1">
      <x v="41"/>
      <x v="26"/>
      <x/>
      <x v="55"/>
    </i>
    <i r="4">
      <x v="58"/>
    </i>
    <i r="4">
      <x v="65"/>
    </i>
    <i r="1">
      <x v="3"/>
      <x v="2"/>
      <x v="1"/>
      <x v="74"/>
    </i>
    <i r="1">
      <x v="4"/>
      <x v="2"/>
      <x v="1"/>
      <x v="79"/>
    </i>
    <i r="4">
      <x v="87"/>
    </i>
    <i r="1">
      <x v="42"/>
      <x v="25"/>
      <x v="1"/>
      <x v="96"/>
    </i>
    <i r="4">
      <x v="100"/>
    </i>
    <i r="1">
      <x v="5"/>
      <x v="3"/>
      <x/>
      <x v="100"/>
    </i>
    <i r="4">
      <x v="106"/>
    </i>
    <i r="4">
      <x v="109"/>
    </i>
    <i r="1">
      <x v="43"/>
      <x v="28"/>
      <x v="1"/>
      <x v="118"/>
    </i>
    <i r="4">
      <x v="123"/>
    </i>
    <i r="1">
      <x v="46"/>
      <x v="29"/>
      <x/>
      <x v="11"/>
    </i>
    <i r="4">
      <x v="14"/>
    </i>
    <i r="1">
      <x v="10"/>
      <x v="3"/>
      <x/>
      <x v="167"/>
    </i>
    <i r="4">
      <x v="170"/>
    </i>
    <i r="2">
      <x v="22"/>
      <x/>
      <x v="179"/>
    </i>
    <i r="2">
      <x v="23"/>
      <x/>
      <x v="157"/>
    </i>
    <i r="2">
      <x v="30"/>
      <x/>
      <x v="6"/>
    </i>
    <i r="4">
      <x v="11"/>
    </i>
    <i r="4">
      <x v="154"/>
    </i>
    <i>
      <x v="10"/>
      <x v="47"/>
      <x v="31"/>
      <x/>
      <x v="4"/>
    </i>
    <i r="4">
      <x v="155"/>
    </i>
    <i r="1">
      <x v="30"/>
      <x v="32"/>
      <x v="1"/>
      <x v="16"/>
    </i>
    <i r="1">
      <x v="48"/>
      <x v="33"/>
      <x/>
      <x v="171"/>
    </i>
    <i r="4">
      <x v="172"/>
    </i>
    <i r="1">
      <x v="49"/>
      <x v="28"/>
      <x v="1"/>
      <x v="158"/>
    </i>
    <i r="1">
      <x v="50"/>
      <x v="34"/>
      <x/>
      <x v="18"/>
    </i>
    <i r="4">
      <x v="205"/>
    </i>
    <i r="4">
      <x v="213"/>
    </i>
    <i r="1">
      <x v="12"/>
      <x v="35"/>
      <x/>
      <x v="26"/>
    </i>
    <i r="4">
      <x v="35"/>
    </i>
    <i r="4">
      <x v="42"/>
    </i>
    <i r="2">
      <x v="36"/>
      <x/>
      <x v="46"/>
    </i>
    <i r="1">
      <x v="14"/>
      <x v="27"/>
      <x/>
      <x v="132"/>
    </i>
    <i r="4">
      <x v="143"/>
    </i>
    <i r="2">
      <x v="37"/>
      <x/>
      <x v="61"/>
    </i>
    <i r="4">
      <x v="63"/>
    </i>
    <i r="4">
      <x v="69"/>
    </i>
    <i r="1">
      <x v="15"/>
      <x v="37"/>
      <x/>
      <x v="70"/>
    </i>
    <i r="1">
      <x v="16"/>
      <x v="37"/>
      <x/>
      <x v="81"/>
    </i>
    <i r="4">
      <x v="85"/>
    </i>
    <i r="1">
      <x v="17"/>
      <x v="37"/>
      <x/>
      <x v="86"/>
    </i>
    <i r="4">
      <x v="95"/>
    </i>
    <i r="4">
      <x v="97"/>
    </i>
    <i r="1">
      <x v="5"/>
      <x v="38"/>
      <x/>
      <x v="98"/>
    </i>
    <i r="4">
      <x v="105"/>
    </i>
    <i r="1">
      <x v="43"/>
      <x v="24"/>
      <x v="1"/>
      <x v="118"/>
    </i>
    <i r="1">
      <x v="19"/>
      <x v="38"/>
      <x/>
      <x v="119"/>
    </i>
    <i r="4">
      <x v="123"/>
    </i>
    <i r="2">
      <x v="22"/>
      <x/>
      <x v="184"/>
    </i>
    <i r="4">
      <x v="187"/>
    </i>
    <i r="4">
      <x v="188"/>
    </i>
    <i r="2">
      <x v="39"/>
      <x/>
      <x v="194"/>
    </i>
    <i r="4">
      <x v="200"/>
    </i>
    <i r="4">
      <x v="204"/>
    </i>
    <i>
      <x v="11"/>
      <x v="20"/>
      <x v="36"/>
      <x/>
      <x v="183"/>
    </i>
    <i r="4">
      <x v="190"/>
    </i>
    <i r="4">
      <x v="198"/>
    </i>
    <i r="1">
      <x v="51"/>
      <x v="34"/>
      <x/>
      <x v="156"/>
    </i>
    <i r="4">
      <x v="164"/>
    </i>
    <i r="1">
      <x v="52"/>
      <x v="35"/>
      <x/>
      <x v="164"/>
    </i>
    <i r="4">
      <x v="166"/>
    </i>
    <i r="1">
      <x v="53"/>
      <x v="22"/>
      <x v="1"/>
      <x v="176"/>
    </i>
    <i r="4">
      <x v="180"/>
    </i>
    <i r="1">
      <x v="21"/>
      <x v="40"/>
      <x/>
      <x v="119"/>
    </i>
    <i r="4">
      <x v="123"/>
    </i>
    <i r="4">
      <x v="131"/>
    </i>
    <i r="1">
      <x v="22"/>
      <x v="13"/>
      <x/>
      <x v="199"/>
    </i>
    <i r="4">
      <x v="203"/>
    </i>
    <i r="1">
      <x v="23"/>
      <x v="14"/>
      <x/>
      <x v="206"/>
    </i>
    <i r="1">
      <x v="24"/>
      <x v="15"/>
      <x/>
      <x v="17"/>
    </i>
    <i r="2">
      <x v="41"/>
      <x/>
      <x v="37"/>
    </i>
    <i r="1">
      <x v="2"/>
      <x v="16"/>
      <x/>
      <x v="34"/>
    </i>
    <i r="1">
      <x v="54"/>
      <x v="42"/>
      <x/>
      <x v="49"/>
    </i>
    <i r="4">
      <x v="51"/>
    </i>
    <i r="4">
      <x v="59"/>
    </i>
    <i r="1">
      <x v="55"/>
      <x v="43"/>
      <x/>
      <x v="148"/>
    </i>
    <i r="4">
      <x v="149"/>
    </i>
    <i r="1">
      <x v="25"/>
      <x v="40"/>
      <x/>
      <x v="133"/>
    </i>
    <i r="2">
      <x v="44"/>
      <x/>
      <x v="73"/>
    </i>
    <i r="4">
      <x v="77"/>
    </i>
    <i r="1">
      <x v="16"/>
      <x v="45"/>
      <x/>
      <x v="84"/>
    </i>
    <i r="4">
      <x v="92"/>
    </i>
    <i r="1">
      <x v="17"/>
      <x v="45"/>
      <x/>
      <x v="93"/>
    </i>
    <i r="4">
      <x v="101"/>
    </i>
    <i r="1">
      <x v="43"/>
      <x v="24"/>
      <x v="1"/>
      <x v="114"/>
    </i>
    <i r="4">
      <x v="115"/>
    </i>
    <i r="4">
      <x v="118"/>
    </i>
    <i r="1">
      <x v="28"/>
      <x v="45"/>
      <x/>
      <x v="101"/>
    </i>
    <i r="4">
      <x v="108"/>
    </i>
    <i r="2">
      <x v="46"/>
      <x/>
      <x v="5"/>
    </i>
    <i r="4">
      <x v="7"/>
    </i>
    <i>
      <x v="12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48"/>
      <x/>
      <x v="156"/>
    </i>
    <i r="4">
      <x v="164"/>
    </i>
    <i r="1">
      <x v="45"/>
      <x v="49"/>
      <x v="1"/>
      <x v="168"/>
    </i>
    <i r="4">
      <x v="171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4">
      <x v="27"/>
    </i>
    <i r="1">
      <x v="2"/>
      <x v="48"/>
      <x/>
      <x v="36"/>
    </i>
    <i r="1">
      <x v="56"/>
      <x v="51"/>
      <x v="1"/>
      <x v="44"/>
    </i>
    <i r="1">
      <x v="13"/>
      <x v="52"/>
      <x/>
      <x v="50"/>
    </i>
    <i r="1">
      <x v="55"/>
      <x v="53"/>
      <x/>
      <x v="56"/>
    </i>
    <i r="1">
      <x v="25"/>
      <x v="54"/>
      <x/>
      <x v="66"/>
    </i>
    <i r="4"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13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14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15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16"/>
      <x v="57"/>
      <x v="32"/>
      <x v="1"/>
      <x v="12"/>
    </i>
    <i r="4">
      <x v="113"/>
    </i>
    <i r="1">
      <x v="44"/>
      <x v="58"/>
      <x/>
      <x v="116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51"/>
      <x v="1"/>
      <x v="118"/>
    </i>
    <i r="4">
      <x v="123"/>
    </i>
    <i r="1">
      <x v="46"/>
      <x v="59"/>
      <x/>
      <x v="131"/>
    </i>
    <i r="4">
      <x v="142"/>
    </i>
    <i r="1">
      <x v="10"/>
      <x v="58"/>
      <x/>
      <x/>
    </i>
    <i r="4">
      <x v="10"/>
    </i>
    <i r="4">
      <x v="151"/>
    </i>
    <i>
      <x v="17"/>
      <x v="47"/>
      <x v="47"/>
      <x/>
      <x v="8"/>
    </i>
    <i r="4">
      <x v="10"/>
    </i>
    <i r="1">
      <x v="30"/>
      <x v="32"/>
      <x v="1"/>
      <x v="113"/>
    </i>
    <i r="1">
      <x v="44"/>
      <x v="48"/>
      <x/>
      <x v="116"/>
    </i>
    <i r="1">
      <x v="51"/>
      <x v="48"/>
      <x/>
      <x v="156"/>
    </i>
    <i r="1">
      <x v="58"/>
      <x v="48"/>
      <x/>
      <x v="162"/>
    </i>
    <i r="4">
      <x v="164"/>
    </i>
    <i r="1">
      <x v="48"/>
      <x v="48"/>
      <x/>
      <x v="169"/>
    </i>
    <i r="4">
      <x v="171"/>
    </i>
    <i r="1">
      <x v="49"/>
      <x v="56"/>
      <x v="1"/>
      <x v="177"/>
    </i>
    <i r="4">
      <x v="178"/>
    </i>
    <i r="1">
      <x v="59"/>
      <x v="54"/>
      <x/>
      <x v="191"/>
    </i>
    <i r="4">
      <x v="192"/>
    </i>
    <i r="4">
      <x v="197"/>
    </i>
    <i r="4">
      <x v="207"/>
    </i>
    <i r="1">
      <x v="50"/>
      <x v="59"/>
      <x/>
      <x v="17"/>
    </i>
    <i r="4">
      <x v="208"/>
    </i>
    <i r="1">
      <x v="11"/>
      <x v="48"/>
      <x/>
      <x v="21"/>
    </i>
    <i r="4">
      <x v="27"/>
    </i>
    <i r="1">
      <x v="12"/>
      <x v="48"/>
      <x/>
      <x v="32"/>
    </i>
    <i r="4">
      <x v="36"/>
    </i>
    <i r="1">
      <x v="13"/>
      <x v="47"/>
      <x/>
      <x v="50"/>
    </i>
    <i r="4">
      <x v="56"/>
    </i>
    <i r="1">
      <x v="14"/>
      <x v="47"/>
      <x/>
      <x v="57"/>
    </i>
    <i r="4">
      <x v="66"/>
    </i>
    <i r="1">
      <x v="15"/>
      <x v="52"/>
      <x/>
      <x v="68"/>
    </i>
    <i r="4">
      <x v="78"/>
    </i>
    <i r="1">
      <x v="16"/>
      <x v="47"/>
      <x/>
      <x v="79"/>
    </i>
    <i r="4">
      <x v="89"/>
    </i>
    <i r="1">
      <x v="17"/>
      <x v="47"/>
      <x/>
      <x v="90"/>
    </i>
    <i r="4">
      <x v="99"/>
    </i>
    <i r="1">
      <x v="5"/>
      <x v="58"/>
      <x/>
      <x v="100"/>
    </i>
    <i r="4">
      <x v="106"/>
    </i>
    <i r="1">
      <x v="60"/>
      <x v="58"/>
      <x/>
      <x v="111"/>
    </i>
    <i r="1">
      <x v="43"/>
      <x v="60"/>
      <x v="1"/>
      <x v="118"/>
    </i>
    <i r="1">
      <x v="7"/>
      <x v="47"/>
      <x/>
      <x v="119"/>
    </i>
    <i r="4">
      <x v="123"/>
    </i>
    <i r="1">
      <x v="18"/>
      <x v="58"/>
      <x/>
      <x v="126"/>
    </i>
    <i r="4">
      <x v="131"/>
    </i>
    <i r="1">
      <x v="19"/>
      <x v="58"/>
      <x/>
      <x v="134"/>
    </i>
    <i r="4">
      <x v="142"/>
    </i>
    <i r="1">
      <x v="61"/>
      <x v="58"/>
      <x/>
      <x/>
    </i>
    <i r="4">
      <x v="152"/>
    </i>
    <i>
      <x v="18"/>
      <x v="62"/>
      <x v="47"/>
      <x/>
      <x v="9"/>
    </i>
    <i r="4">
      <x v="10"/>
    </i>
    <i r="1">
      <x v="20"/>
      <x v="58"/>
      <x/>
      <x v="15"/>
    </i>
    <i r="4">
      <x v="113"/>
    </i>
    <i r="1">
      <x v="51"/>
      <x v="58"/>
      <x/>
      <x v="156"/>
    </i>
    <i r="4">
      <x v="164"/>
    </i>
    <i r="1">
      <x v="52"/>
      <x v="48"/>
      <x/>
      <x v="166"/>
    </i>
    <i r="4">
      <x v="171"/>
    </i>
    <i r="1">
      <x v="53"/>
      <x v="61"/>
      <x v="1"/>
      <x v="175"/>
    </i>
    <i r="4">
      <x v="178"/>
    </i>
    <i r="1">
      <x/>
      <x v="61"/>
      <x v="1"/>
      <x v="182"/>
    </i>
    <i r="4">
      <x v="189"/>
    </i>
    <i r="1">
      <x v="63"/>
      <x v="56"/>
      <x v="1"/>
      <x v="192"/>
    </i>
    <i r="1">
      <x v="21"/>
      <x v="59"/>
      <x/>
      <x v="193"/>
    </i>
    <i r="4">
      <x v="197"/>
    </i>
    <i r="1">
      <x v="22"/>
      <x v="50"/>
      <x/>
      <x v="202"/>
    </i>
    <i r="4">
      <x v="207"/>
    </i>
    <i r="1">
      <x v="23"/>
      <x v="62"/>
      <x/>
      <x v="209"/>
    </i>
    <i r="1">
      <x v="24"/>
      <x v="50"/>
      <x/>
      <x v="17"/>
    </i>
    <i r="1">
      <x v="2"/>
      <x v="50"/>
      <x/>
      <x v="27"/>
    </i>
    <i r="1">
      <x v="64"/>
      <x v="59"/>
      <x/>
      <x v="36"/>
    </i>
    <i r="1">
      <x v="54"/>
      <x v="58"/>
      <x/>
      <x v="48"/>
    </i>
    <i r="4">
      <x v="50"/>
    </i>
    <i r="1">
      <x v="55"/>
      <x v="58"/>
      <x/>
      <x v="56"/>
    </i>
    <i r="1">
      <x v="25"/>
      <x v="58"/>
      <x/>
      <x v="66"/>
    </i>
    <i r="4">
      <x v="78"/>
    </i>
    <i r="1">
      <x v="16"/>
      <x v="52"/>
      <x/>
      <x v="79"/>
    </i>
    <i r="4">
      <x v="89"/>
    </i>
    <i r="1">
      <x v="17"/>
      <x v="47"/>
      <x/>
      <x v="90"/>
    </i>
    <i r="4">
      <x v="99"/>
    </i>
    <i r="1">
      <x v="5"/>
      <x v="50"/>
      <x/>
      <x v="100"/>
    </i>
    <i r="4">
      <x v="106"/>
    </i>
    <i r="1">
      <x v="43"/>
      <x v="60"/>
      <x v="1"/>
      <x v="118"/>
    </i>
    <i r="1">
      <x v="7"/>
      <x v="52"/>
      <x/>
      <x v="119"/>
    </i>
    <i r="4">
      <x v="123"/>
    </i>
    <i r="1">
      <x v="26"/>
      <x v="47"/>
      <x/>
      <x v="127"/>
    </i>
    <i r="4">
      <x v="131"/>
    </i>
    <i r="1">
      <x v="27"/>
      <x v="47"/>
      <x/>
      <x v="140"/>
    </i>
    <i r="4">
      <x v="142"/>
    </i>
    <i r="1">
      <x v="28"/>
      <x v="47"/>
      <x/>
      <x/>
    </i>
    <i r="4">
      <x v="153"/>
    </i>
    <i>
      <x v="19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48"/>
      <x/>
      <x v="156"/>
    </i>
    <i r="4">
      <x v="164"/>
    </i>
    <i r="1">
      <x v="45"/>
      <x v="49"/>
      <x v="1"/>
      <x v="168"/>
    </i>
    <i r="4">
      <x v="171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4">
      <x v="27"/>
    </i>
    <i r="1">
      <x v="2"/>
      <x v="48"/>
      <x/>
      <x v="36"/>
    </i>
    <i r="1">
      <x v="56"/>
      <x v="51"/>
      <x v="1"/>
      <x v="44"/>
    </i>
    <i r="1">
      <x v="13"/>
      <x v="52"/>
      <x/>
      <x v="50"/>
    </i>
    <i r="1">
      <x v="55"/>
      <x v="53"/>
      <x/>
      <x v="56"/>
    </i>
    <i r="1">
      <x v="25"/>
      <x v="54"/>
      <x/>
      <x v="66"/>
    </i>
    <i r="4"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20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21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22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23"/>
      <x v="57"/>
      <x v="32"/>
      <x v="1"/>
      <x v="12"/>
    </i>
    <i r="4">
      <x v="113"/>
    </i>
    <i r="1">
      <x v="44"/>
      <x v="58"/>
      <x/>
      <x v="116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51"/>
      <x v="1"/>
      <x v="118"/>
    </i>
    <i r="4">
      <x v="123"/>
    </i>
    <i r="1">
      <x v="46"/>
      <x v="59"/>
      <x/>
      <x v="131"/>
    </i>
    <i r="4">
      <x v="142"/>
    </i>
    <i r="1">
      <x v="10"/>
      <x v="58"/>
      <x/>
      <x/>
    </i>
    <i r="4">
      <x v="10"/>
    </i>
    <i r="4">
      <x v="151"/>
    </i>
    <i>
      <x v="24"/>
      <x v="47"/>
      <x v="47"/>
      <x/>
      <x v="8"/>
    </i>
    <i r="4">
      <x v="10"/>
    </i>
    <i r="1">
      <x v="30"/>
      <x v="32"/>
      <x v="1"/>
      <x v="113"/>
    </i>
    <i r="1">
      <x v="44"/>
      <x v="48"/>
      <x/>
      <x v="116"/>
    </i>
    <i r="1">
      <x v="51"/>
      <x v="48"/>
      <x/>
      <x v="156"/>
    </i>
    <i r="4">
      <x v="162"/>
    </i>
    <i r="1">
      <x v="58"/>
      <x v="48"/>
      <x/>
      <x v="164"/>
    </i>
    <i r="1">
      <x v="48"/>
      <x v="48"/>
      <x/>
      <x v="169"/>
    </i>
    <i r="4">
      <x v="171"/>
    </i>
    <i r="1">
      <x v="49"/>
      <x v="56"/>
      <x v="1"/>
      <x v="177"/>
    </i>
    <i r="4">
      <x v="178"/>
    </i>
    <i r="1">
      <x v="59"/>
      <x v="54"/>
      <x/>
      <x v="191"/>
    </i>
    <i r="4">
      <x v="192"/>
    </i>
    <i r="4">
      <x v="197"/>
    </i>
    <i r="4">
      <x v="207"/>
    </i>
    <i r="1">
      <x v="50"/>
      <x v="59"/>
      <x/>
      <x v="17"/>
    </i>
    <i r="4">
      <x v="208"/>
    </i>
    <i r="1">
      <x v="11"/>
      <x v="48"/>
      <x/>
      <x v="21"/>
    </i>
    <i r="4">
      <x v="27"/>
    </i>
    <i r="1">
      <x v="12"/>
      <x v="48"/>
      <x/>
      <x v="32"/>
    </i>
    <i r="4">
      <x v="36"/>
    </i>
    <i r="1">
      <x v="13"/>
      <x v="47"/>
      <x/>
      <x v="50"/>
    </i>
    <i r="4">
      <x v="56"/>
    </i>
    <i r="1">
      <x v="14"/>
      <x v="47"/>
      <x/>
      <x v="57"/>
    </i>
    <i r="4">
      <x v="66"/>
    </i>
    <i r="1">
      <x v="15"/>
      <x v="52"/>
      <x/>
      <x v="68"/>
    </i>
    <i r="4">
      <x v="78"/>
    </i>
    <i r="1">
      <x v="16"/>
      <x v="47"/>
      <x/>
      <x v="79"/>
    </i>
    <i r="4">
      <x v="89"/>
    </i>
    <i r="1">
      <x v="17"/>
      <x v="47"/>
      <x/>
      <x v="90"/>
    </i>
    <i r="4">
      <x v="99"/>
    </i>
    <i r="1">
      <x v="5"/>
      <x v="58"/>
      <x/>
      <x v="100"/>
    </i>
    <i r="4">
      <x v="106"/>
    </i>
    <i r="1">
      <x v="60"/>
      <x v="58"/>
      <x/>
      <x v="111"/>
    </i>
    <i r="1">
      <x v="43"/>
      <x v="60"/>
      <x v="1"/>
      <x v="118"/>
    </i>
    <i r="1">
      <x v="7"/>
      <x v="47"/>
      <x/>
      <x v="119"/>
    </i>
    <i r="4">
      <x v="123"/>
    </i>
    <i r="1">
      <x v="18"/>
      <x v="58"/>
      <x/>
      <x v="126"/>
    </i>
    <i r="4">
      <x v="131"/>
    </i>
    <i r="1">
      <x v="19"/>
      <x v="58"/>
      <x/>
      <x v="134"/>
    </i>
    <i r="4">
      <x v="142"/>
    </i>
    <i r="1">
      <x v="61"/>
      <x v="58"/>
      <x/>
      <x/>
    </i>
    <i r="4">
      <x v="152"/>
    </i>
    <i>
      <x v="25"/>
      <x v="62"/>
      <x v="47"/>
      <x/>
      <x v="9"/>
    </i>
    <i r="4">
      <x v="10"/>
    </i>
    <i r="1">
      <x v="20"/>
      <x v="58"/>
      <x/>
      <x v="15"/>
    </i>
    <i r="4">
      <x v="113"/>
    </i>
    <i r="1">
      <x v="51"/>
      <x v="58"/>
      <x/>
      <x v="156"/>
    </i>
    <i r="4">
      <x v="164"/>
    </i>
    <i r="1">
      <x v="52"/>
      <x v="48"/>
      <x/>
      <x v="166"/>
    </i>
    <i r="4">
      <x v="171"/>
    </i>
    <i r="1">
      <x v="53"/>
      <x v="61"/>
      <x v="1"/>
      <x v="175"/>
    </i>
    <i r="4">
      <x v="178"/>
    </i>
    <i r="1">
      <x/>
      <x v="61"/>
      <x v="1"/>
      <x v="182"/>
    </i>
    <i r="4">
      <x v="189"/>
    </i>
    <i r="1">
      <x v="63"/>
      <x v="56"/>
      <x v="1"/>
      <x v="192"/>
    </i>
    <i r="1">
      <x v="21"/>
      <x v="59"/>
      <x/>
      <x v="193"/>
    </i>
    <i r="4">
      <x v="197"/>
    </i>
    <i r="1">
      <x v="22"/>
      <x v="50"/>
      <x/>
      <x v="202"/>
    </i>
    <i r="4">
      <x v="207"/>
    </i>
    <i r="1">
      <x v="23"/>
      <x v="62"/>
      <x/>
      <x v="209"/>
    </i>
    <i r="1">
      <x v="24"/>
      <x v="50"/>
      <x/>
      <x v="17"/>
    </i>
    <i r="1">
      <x v="2"/>
      <x v="50"/>
      <x/>
      <x v="27"/>
    </i>
    <i r="1">
      <x v="64"/>
      <x v="59"/>
      <x/>
      <x v="36"/>
    </i>
    <i r="1">
      <x v="54"/>
      <x v="58"/>
      <x/>
      <x v="48"/>
    </i>
    <i r="4">
      <x v="50"/>
    </i>
    <i r="1">
      <x v="55"/>
      <x v="58"/>
      <x/>
      <x v="56"/>
    </i>
    <i r="1">
      <x v="25"/>
      <x v="58"/>
      <x/>
      <x v="66"/>
    </i>
    <i r="4">
      <x v="78"/>
    </i>
    <i r="1">
      <x v="16"/>
      <x v="52"/>
      <x/>
      <x v="79"/>
    </i>
    <i r="4">
      <x v="89"/>
    </i>
    <i r="1">
      <x v="17"/>
      <x v="47"/>
      <x/>
      <x v="90"/>
    </i>
    <i r="4">
      <x v="99"/>
    </i>
    <i r="1">
      <x v="5"/>
      <x v="50"/>
      <x/>
      <x v="100"/>
    </i>
    <i r="4">
      <x v="106"/>
    </i>
    <i r="1">
      <x v="43"/>
      <x v="60"/>
      <x v="1"/>
      <x v="118"/>
    </i>
    <i r="1">
      <x v="7"/>
      <x v="52"/>
      <x/>
      <x v="119"/>
    </i>
    <i r="4">
      <x v="123"/>
    </i>
    <i r="1">
      <x v="26"/>
      <x v="47"/>
      <x/>
      <x v="127"/>
    </i>
    <i r="4">
      <x v="131"/>
    </i>
    <i r="1">
      <x v="27"/>
      <x v="47"/>
      <x/>
      <x v="140"/>
    </i>
    <i r="4">
      <x v="142"/>
    </i>
    <i r="1">
      <x v="28"/>
      <x v="47"/>
      <x/>
      <x/>
    </i>
    <i r="4">
      <x v="153"/>
    </i>
    <i>
      <x v="26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48"/>
      <x/>
      <x v="156"/>
    </i>
    <i r="4">
      <x v="164"/>
    </i>
    <i r="1">
      <x v="45"/>
      <x v="49"/>
      <x v="1"/>
      <x v="168"/>
    </i>
    <i r="4">
      <x v="171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4">
      <x v="27"/>
    </i>
    <i r="1">
      <x v="2"/>
      <x v="48"/>
      <x/>
      <x v="36"/>
    </i>
    <i r="1">
      <x v="56"/>
      <x v="51"/>
      <x v="1"/>
      <x v="44"/>
    </i>
    <i r="1">
      <x v="13"/>
      <x v="52"/>
      <x/>
      <x v="50"/>
    </i>
    <i r="1">
      <x v="55"/>
      <x v="53"/>
      <x/>
      <x v="56"/>
    </i>
    <i r="1">
      <x v="25"/>
      <x v="54"/>
      <x/>
      <x v="66"/>
    </i>
    <i r="4"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27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28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>
      <x v="29"/>
      <x v="29"/>
      <x v="47"/>
      <x/>
      <x/>
    </i>
    <i r="1">
      <x v="33"/>
      <x v="47"/>
      <x/>
      <x v="10"/>
    </i>
    <i r="1">
      <x v="30"/>
      <x v="48"/>
      <x/>
      <x v="113"/>
    </i>
    <i r="1">
      <x v="51"/>
      <x v="56"/>
      <x v="1"/>
      <x v="156"/>
    </i>
    <i r="1">
      <x v="31"/>
      <x v="57"/>
      <x/>
      <x v="161"/>
    </i>
    <i r="4">
      <x v="164"/>
    </i>
    <i r="1">
      <x v="45"/>
      <x v="57"/>
      <x/>
      <x v="168"/>
    </i>
    <i r="4">
      <x v="171"/>
    </i>
    <i r="1">
      <x v="34"/>
      <x v="56"/>
      <x v="1"/>
      <x v="174"/>
    </i>
    <i r="4">
      <x v="178"/>
    </i>
    <i r="1">
      <x/>
      <x v="50"/>
      <x/>
      <x v="182"/>
    </i>
    <i r="1">
      <x v="35"/>
      <x v="25"/>
      <x v="1"/>
      <x v="192"/>
    </i>
    <i r="1">
      <x v="36"/>
      <x v="51"/>
      <x v="1"/>
      <x v="196"/>
    </i>
    <i r="1">
      <x v="37"/>
      <x v="25"/>
      <x v="1"/>
      <x v="197"/>
    </i>
    <i r="1">
      <x v="38"/>
      <x v="50"/>
      <x v="1"/>
      <x v="201"/>
    </i>
    <i r="1">
      <x v="39"/>
      <x v="25"/>
      <x v="1"/>
      <x v="207"/>
    </i>
    <i r="1">
      <x v="32"/>
      <x v="50"/>
      <x v="1"/>
      <x v="17"/>
    </i>
    <i r="4">
      <x v="211"/>
    </i>
    <i r="1">
      <x v="1"/>
      <x v="52"/>
      <x/>
      <x v="24"/>
    </i>
    <i r="1">
      <x v="2"/>
      <x v="50"/>
      <x/>
      <x v="27"/>
    </i>
    <i r="4">
      <x v="36"/>
    </i>
    <i r="1">
      <x v="40"/>
      <x v="25"/>
      <x v="1"/>
      <x v="45"/>
    </i>
    <i r="4">
      <x v="50"/>
    </i>
    <i r="1">
      <x v="41"/>
      <x v="50"/>
      <x/>
      <x v="54"/>
    </i>
    <i r="4">
      <x v="56"/>
    </i>
    <i r="4">
      <x v="64"/>
    </i>
    <i r="1">
      <x v="3"/>
      <x v="50"/>
      <x/>
      <x v="66"/>
    </i>
    <i r="1">
      <x v="4"/>
      <x v="50"/>
      <x v="1"/>
      <x v="78"/>
    </i>
    <i r="4">
      <x v="89"/>
    </i>
    <i r="1">
      <x v="42"/>
      <x v="25"/>
      <x v="1"/>
      <x v="94"/>
    </i>
    <i r="4">
      <x v="99"/>
    </i>
    <i r="1">
      <x v="5"/>
      <x v="55"/>
      <x/>
      <x v="100"/>
    </i>
    <i r="4">
      <x v="106"/>
    </i>
    <i r="1">
      <x v="6"/>
      <x v="55"/>
      <x/>
      <x v="109"/>
    </i>
    <i r="1">
      <x v="43"/>
      <x v="32"/>
      <x v="1"/>
      <x v="118"/>
    </i>
    <i r="1">
      <x v="7"/>
      <x v="47"/>
      <x/>
      <x v="119"/>
    </i>
    <i r="4">
      <x v="123"/>
    </i>
    <i r="1">
      <x v="8"/>
      <x v="47"/>
      <x/>
      <x v="129"/>
    </i>
    <i r="4">
      <x v="131"/>
    </i>
    <i r="1">
      <x v="9"/>
      <x v="47"/>
      <x/>
      <x v="141"/>
    </i>
    <i r="4">
      <x v="142"/>
    </i>
    <i t="grand">
      <x/>
    </i>
  </rowItems>
  <colFields count="1">
    <field x="-2"/>
  </colFields>
  <colItems count="2">
    <i>
      <x/>
    </i>
    <i i="1">
      <x v="1"/>
    </i>
  </colItems>
  <pageFields count="2">
    <pageField fld="0" hier="32" name="[Звіт поблочний].[channel_name].&amp;[Інтер]" cap="Інтер"/>
    <pageField fld="3" hier="31" name="[Звіт поблочний].[advBlockType_name].&amp;[Спонсорство в програмі]" cap="Спонсорство в програмі"/>
  </pageFields>
  <dataFields count="2">
    <dataField name=" Мікророзриви" fld="7" baseField="11" baseItem="0"/>
    <dataField name=" Потенційні мікророзриви" fld="8" baseField="6" baseItem="24"/>
  </dataFields>
  <formats count="1">
    <format dxfId="5">
      <pivotArea field="1" grandRow="1" outline="0" axis="axisRow" fieldPosition="0">
        <references count="1">
          <reference field="4294967294" count="1" selected="0">
            <x v="0"/>
          </reference>
        </references>
      </pivotArea>
    </format>
  </format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5">
    <rowHierarchyUsage hierarchyUsage="41"/>
    <rowHierarchyUsage hierarchyUsage="38"/>
    <rowHierarchyUsage hierarchyUsage="36"/>
    <rowHierarchyUsage hierarchyUsage="42"/>
    <rowHierarchyUsage hierarchyUsage="5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</x15:pivotTableUISettings>
    </ext>
  </extLst>
</pivotTableDefinition>
</file>

<file path=xl/pivotTables/pivotTable3.xml><?xml version="1.0" encoding="utf-8"?>
<pivotTableDefinition xmlns="http://schemas.openxmlformats.org/spreadsheetml/2006/main" name="ЗведенаТаблиця1" cacheId="134" applyNumberFormats="0" applyBorderFormats="0" applyFontFormats="0" applyPatternFormats="0" applyAlignmentFormats="0" applyWidthHeightFormats="1" dataCaption="Значення" tag="1a790728-c00c-4faf-8f37-2390c01c7739" updatedVersion="5" minRefreshableVersion="3" subtotalHiddenItems="1" colGrandTotals="0" itemPrintTitles="1" createdVersion="5" indent="0" compact="0" compactData="0" gridDropZones="1" multipleFieldFilters="0">
  <location ref="A5:C14" firstHeaderRow="1" firstDataRow="2" firstDataCol="1" rowPageCount="1" colPageCount="1"/>
  <pivotFields count="7">
    <pivotField axis="axisRow" compact="0" allDrilled="1" outline="0" showAll="0" defaultSubtotal="0" defaultAttributeDrillState="1">
      <items count="7">
        <item s="1" x="2"/>
        <item s="1" x="6"/>
        <item s="1" x="3"/>
        <item s="1" x="4"/>
        <item s="1" x="5"/>
        <item s="1" x="1"/>
        <item s="1" x="0"/>
      </items>
    </pivotField>
    <pivotField compact="0" allDrilled="1" outline="0" showAll="0" sortType="ascending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Page" compact="0" allDrilled="1" outline="0" showAll="0" dataSourceSort="1" defaultAttributeDrillState="1">
      <items count="1">
        <item t="default"/>
      </items>
    </pivotField>
    <pivotField compact="0" allDrilled="1" outline="0" showAll="0" sortType="ascending" defaultSubtotal="0" defaultAttributeDrillState="1">
      <items count="571">
        <item x="485"/>
        <item x="528"/>
        <item x="486"/>
        <item x="126"/>
        <item x="529"/>
        <item x="487"/>
        <item x="488"/>
        <item x="127"/>
        <item x="186"/>
        <item x="202"/>
        <item x="128"/>
        <item x="395"/>
        <item x="0"/>
        <item x="187"/>
        <item x="203"/>
        <item x="396"/>
        <item x="566"/>
        <item x="188"/>
        <item x="1"/>
        <item x="391"/>
        <item x="204"/>
        <item x="567"/>
        <item x="397"/>
        <item x="263"/>
        <item x="2"/>
        <item x="205"/>
        <item x="398"/>
        <item x="3"/>
        <item x="392"/>
        <item x="264"/>
        <item x="297"/>
        <item x="393"/>
        <item x="265"/>
        <item x="298"/>
        <item x="394"/>
        <item x="266"/>
        <item x="299"/>
        <item x="129"/>
        <item x="329"/>
        <item x="530"/>
        <item x="130"/>
        <item x="321"/>
        <item x="531"/>
        <item x="132"/>
        <item x="399"/>
        <item x="322"/>
        <item x="131"/>
        <item x="330"/>
        <item x="4"/>
        <item x="489"/>
        <item x="133"/>
        <item x="400"/>
        <item x="323"/>
        <item x="5"/>
        <item x="490"/>
        <item x="470"/>
        <item x="134"/>
        <item x="199"/>
        <item x="401"/>
        <item x="471"/>
        <item x="306"/>
        <item x="77"/>
        <item x="6"/>
        <item x="472"/>
        <item x="307"/>
        <item x="257"/>
        <item x="318"/>
        <item x="308"/>
        <item x="258"/>
        <item x="331"/>
        <item x="96"/>
        <item x="332"/>
        <item x="224"/>
        <item x="97"/>
        <item x="544"/>
        <item x="333"/>
        <item x="225"/>
        <item x="98"/>
        <item x="367"/>
        <item x="135"/>
        <item x="99"/>
        <item x="226"/>
        <item x="136"/>
        <item x="414"/>
        <item x="325"/>
        <item x="21"/>
        <item x="137"/>
        <item x="326"/>
        <item x="22"/>
        <item x="415"/>
        <item x="504"/>
        <item x="327"/>
        <item x="23"/>
        <item x="328"/>
        <item x="24"/>
        <item x="100"/>
        <item x="371"/>
        <item x="101"/>
        <item x="545"/>
        <item x="372"/>
        <item x="102"/>
        <item x="546"/>
        <item x="288"/>
        <item x="103"/>
        <item x="547"/>
        <item x="334"/>
        <item x="449"/>
        <item x="227"/>
        <item x="548"/>
        <item x="138"/>
        <item x="335"/>
        <item x="450"/>
        <item x="29"/>
        <item x="506"/>
        <item x="139"/>
        <item x="336"/>
        <item x="30"/>
        <item x="507"/>
        <item x="337"/>
        <item x="140"/>
        <item x="418"/>
        <item x="31"/>
        <item x="508"/>
        <item x="32"/>
        <item x="509"/>
        <item x="446"/>
        <item x="568"/>
        <item x="447"/>
        <item x="569"/>
        <item x="319"/>
        <item x="309"/>
        <item x="25"/>
        <item x="295"/>
        <item x="469"/>
        <item x="368"/>
        <item x="448"/>
        <item x="570"/>
        <item x="468"/>
        <item x="320"/>
        <item x="310"/>
        <item x="26"/>
        <item x="144"/>
        <item x="416"/>
        <item x="104"/>
        <item x="369"/>
        <item x="238"/>
        <item x="27"/>
        <item x="296"/>
        <item x="85"/>
        <item x="549"/>
        <item x="145"/>
        <item x="105"/>
        <item x="28"/>
        <item x="370"/>
        <item x="239"/>
        <item x="106"/>
        <item x="146"/>
        <item x="505"/>
        <item x="107"/>
        <item x="417"/>
        <item x="147"/>
        <item x="240"/>
        <item x="286"/>
        <item x="241"/>
        <item x="287"/>
        <item x="338"/>
        <item x="339"/>
        <item x="451"/>
        <item x="419"/>
        <item x="452"/>
        <item x="373"/>
        <item x="453"/>
        <item x="420"/>
        <item x="550"/>
        <item x="454"/>
        <item x="374"/>
        <item x="148"/>
        <item x="421"/>
        <item x="249"/>
        <item x="375"/>
        <item x="149"/>
        <item x="551"/>
        <item x="108"/>
        <item x="33"/>
        <item x="510"/>
        <item x="250"/>
        <item x="150"/>
        <item x="109"/>
        <item x="34"/>
        <item x="86"/>
        <item x="300"/>
        <item x="340"/>
        <item x="151"/>
        <item x="251"/>
        <item x="110"/>
        <item x="35"/>
        <item x="87"/>
        <item x="252"/>
        <item x="111"/>
        <item x="36"/>
        <item x="271"/>
        <item x="511"/>
        <item x="272"/>
        <item x="512"/>
        <item x="455"/>
        <item x="422"/>
        <item x="456"/>
        <item x="37"/>
        <item x="423"/>
        <item x="156"/>
        <item x="457"/>
        <item x="38"/>
        <item x="376"/>
        <item x="242"/>
        <item x="39"/>
        <item x="424"/>
        <item x="346"/>
        <item x="40"/>
        <item x="243"/>
        <item x="157"/>
        <item x="273"/>
        <item x="158"/>
        <item x="244"/>
        <item x="274"/>
        <item x="245"/>
        <item x="513"/>
        <item x="347"/>
        <item x="275"/>
        <item x="348"/>
        <item x="276"/>
        <item x="514"/>
        <item x="515"/>
        <item x="458"/>
        <item x="459"/>
        <item x="380"/>
        <item x="460"/>
        <item x="41"/>
        <item x="381"/>
        <item x="253"/>
        <item x="42"/>
        <item x="163"/>
        <item x="246"/>
        <item x="382"/>
        <item x="254"/>
        <item x="43"/>
        <item x="164"/>
        <item x="431"/>
        <item x="552"/>
        <item x="44"/>
        <item x="255"/>
        <item x="256"/>
        <item x="247"/>
        <item x="432"/>
        <item x="248"/>
        <item x="553"/>
        <item x="554"/>
        <item x="465"/>
        <item x="165"/>
        <item x="466"/>
        <item x="516"/>
        <item x="49"/>
        <item x="166"/>
        <item x="467"/>
        <item x="517"/>
        <item x="50"/>
        <item x="427"/>
        <item x="167"/>
        <item x="51"/>
        <item x="168"/>
        <item x="428"/>
        <item x="52"/>
        <item x="518"/>
        <item x="383"/>
        <item x="429"/>
        <item x="281"/>
        <item x="430"/>
        <item x="282"/>
        <item x="384"/>
        <item x="461"/>
        <item x="349"/>
        <item x="425"/>
        <item x="462"/>
        <item x="277"/>
        <item x="426"/>
        <item x="463"/>
        <item x="45"/>
        <item x="464"/>
        <item x="278"/>
        <item x="169"/>
        <item x="46"/>
        <item x="232"/>
        <item x="350"/>
        <item x="279"/>
        <item x="170"/>
        <item x="47"/>
        <item x="280"/>
        <item x="48"/>
        <item x="385"/>
        <item x="233"/>
        <item x="171"/>
        <item x="172"/>
        <item x="386"/>
        <item x="555"/>
        <item x="433"/>
        <item x="351"/>
        <item x="152"/>
        <item x="519"/>
        <item x="352"/>
        <item x="387"/>
        <item x="153"/>
        <item x="558"/>
        <item x="520"/>
        <item x="353"/>
        <item x="559"/>
        <item x="388"/>
        <item x="354"/>
        <item x="236"/>
        <item x="154"/>
        <item x="53"/>
        <item x="237"/>
        <item x="155"/>
        <item x="389"/>
        <item x="390"/>
        <item x="54"/>
        <item x="55"/>
        <item x="56"/>
        <item x="556"/>
        <item x="57"/>
        <item x="557"/>
        <item x="434"/>
        <item x="521"/>
        <item x="58"/>
        <item x="159"/>
        <item x="435"/>
        <item x="522"/>
        <item x="59"/>
        <item x="88"/>
        <item x="160"/>
        <item x="60"/>
        <item x="436"/>
        <item x="234"/>
        <item x="161"/>
        <item x="235"/>
        <item x="162"/>
        <item x="474"/>
        <item x="475"/>
        <item x="476"/>
        <item x="440"/>
        <item x="173"/>
        <item x="560"/>
        <item x="441"/>
        <item x="301"/>
        <item x="65"/>
        <item x="355"/>
        <item x="123"/>
        <item x="442"/>
        <item x="302"/>
        <item x="66"/>
        <item x="214"/>
        <item x="174"/>
        <item x="124"/>
        <item x="561"/>
        <item x="303"/>
        <item x="67"/>
        <item x="215"/>
        <item x="356"/>
        <item x="125"/>
        <item x="68"/>
        <item x="523"/>
        <item x="437"/>
        <item x="438"/>
        <item x="120"/>
        <item x="473"/>
        <item x="439"/>
        <item x="357"/>
        <item x="121"/>
        <item x="524"/>
        <item x="175"/>
        <item x="358"/>
        <item x="61"/>
        <item x="563"/>
        <item x="122"/>
        <item x="283"/>
        <item x="176"/>
        <item x="525"/>
        <item x="359"/>
        <item x="62"/>
        <item x="216"/>
        <item x="284"/>
        <item x="314"/>
        <item x="177"/>
        <item x="63"/>
        <item x="217"/>
        <item x="178"/>
        <item x="315"/>
        <item x="64"/>
        <item x="285"/>
        <item x="564"/>
        <item x="304"/>
        <item x="477"/>
        <item x="478"/>
        <item x="562"/>
        <item x="112"/>
        <item x="479"/>
        <item x="69"/>
        <item x="89"/>
        <item x="113"/>
        <item x="480"/>
        <item x="344"/>
        <item x="443"/>
        <item x="70"/>
        <item x="114"/>
        <item x="90"/>
        <item x="527"/>
        <item x="183"/>
        <item x="115"/>
        <item x="228"/>
        <item x="345"/>
        <item x="71"/>
        <item x="91"/>
        <item x="379"/>
        <item x="72"/>
        <item x="92"/>
        <item x="229"/>
        <item x="444"/>
        <item x="305"/>
        <item x="289"/>
        <item x="316"/>
        <item x="230"/>
        <item x="184"/>
        <item x="231"/>
        <item x="290"/>
        <item x="185"/>
        <item x="317"/>
        <item x="291"/>
        <item x="526"/>
        <item x="565"/>
        <item x="341"/>
        <item x="116"/>
        <item x="342"/>
        <item x="179"/>
        <item x="117"/>
        <item x="481"/>
        <item x="180"/>
        <item x="343"/>
        <item x="118"/>
        <item x="324"/>
        <item x="73"/>
        <item x="119"/>
        <item x="482"/>
        <item x="259"/>
        <item x="181"/>
        <item x="200"/>
        <item x="74"/>
        <item x="445"/>
        <item x="483"/>
        <item x="182"/>
        <item x="484"/>
        <item x="260"/>
        <item x="201"/>
        <item x="75"/>
        <item x="377"/>
        <item x="76"/>
        <item x="261"/>
        <item x="378"/>
        <item x="262"/>
        <item x="360"/>
        <item x="532"/>
        <item x="361"/>
        <item x="362"/>
        <item x="533"/>
        <item x="363"/>
        <item x="534"/>
        <item x="535"/>
        <item x="141"/>
        <item x="402"/>
        <item x="7"/>
        <item x="142"/>
        <item x="206"/>
        <item x="143"/>
        <item x="403"/>
        <item x="8"/>
        <item x="78"/>
        <item x="491"/>
        <item x="207"/>
        <item x="404"/>
        <item x="492"/>
        <item x="79"/>
        <item x="9"/>
        <item x="405"/>
        <item x="10"/>
        <item x="493"/>
        <item x="208"/>
        <item x="494"/>
        <item x="209"/>
        <item x="536"/>
        <item x="406"/>
        <item x="498"/>
        <item x="210"/>
        <item x="537"/>
        <item x="407"/>
        <item x="499"/>
        <item x="211"/>
        <item x="196"/>
        <item x="500"/>
        <item x="212"/>
        <item x="197"/>
        <item x="11"/>
        <item x="80"/>
        <item x="213"/>
        <item x="198"/>
        <item x="12"/>
        <item x="311"/>
        <item x="13"/>
        <item x="408"/>
        <item x="409"/>
        <item x="538"/>
        <item x="495"/>
        <item x="410"/>
        <item x="189"/>
        <item x="539"/>
        <item x="496"/>
        <item x="190"/>
        <item x="497"/>
        <item x="540"/>
        <item x="191"/>
        <item x="218"/>
        <item x="93"/>
        <item x="292"/>
        <item x="14"/>
        <item x="219"/>
        <item x="364"/>
        <item x="94"/>
        <item x="293"/>
        <item x="15"/>
        <item x="312"/>
        <item x="95"/>
        <item x="294"/>
        <item x="16"/>
        <item x="313"/>
        <item x="220"/>
        <item x="192"/>
        <item x="541"/>
        <item x="221"/>
        <item x="411"/>
        <item x="501"/>
        <item x="193"/>
        <item x="542"/>
        <item x="222"/>
        <item x="412"/>
        <item x="365"/>
        <item x="502"/>
        <item x="223"/>
        <item x="194"/>
        <item x="366"/>
        <item x="413"/>
        <item x="195"/>
        <item x="267"/>
        <item x="81"/>
        <item x="17"/>
        <item x="543"/>
        <item x="503"/>
        <item x="268"/>
        <item x="82"/>
        <item x="18"/>
        <item x="269"/>
        <item x="83"/>
        <item x="19"/>
        <item x="270"/>
        <item x="84"/>
        <item x="20"/>
      </items>
    </pivotField>
    <pivotField dataField="1" compact="0" outline="0" showAll="0"/>
    <pivotField axis="axisCol" compact="0" allDrilled="1" outline="0" showAll="0" defaultAttributeDrillState="1">
      <items count="3">
        <item x="1"/>
        <item x="0"/>
        <item t="default"/>
      </items>
    </pivotField>
    <pivotField compact="0" allDrilled="1" outline="0" showAll="0" dataSourceSort="1" defaultAttributeDrillState="1">
      <items count="3">
        <item s="1" x="0"/>
        <item s="1" x="1"/>
        <item t="default"/>
      </items>
    </pivotField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5"/>
  </colFields>
  <colItems count="2">
    <i>
      <x/>
    </i>
    <i>
      <x v="1"/>
    </i>
  </colItems>
  <pageFields count="1">
    <pageField fld="2" hier="31" name="[Звіт поблочний].[advBlockType_name].&amp;[Анонс]" cap="Анонс"/>
  </pageFields>
  <dataFields count="1">
    <dataField name="Підрахунок для Позиція" fld="4" subtotal="count" baseField="0" baseItem="0"/>
  </dataField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2"/>
  </rowHierarchiesUsage>
  <colHierarchiesUsage count="1">
    <colHierarchyUsage hierarchyUsage="4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</x15:pivotTableUISettings>
    </ext>
  </extLst>
</pivotTableDefinition>
</file>

<file path=xl/pivotTables/pivotTable4.xml><?xml version="1.0" encoding="utf-8"?>
<pivotTableDefinition xmlns="http://schemas.openxmlformats.org/spreadsheetml/2006/main" name="ЗведенаТаблиця7" cacheId="131" applyNumberFormats="0" applyBorderFormats="0" applyFontFormats="0" applyPatternFormats="0" applyAlignmentFormats="0" applyWidthHeightFormats="1" dataCaption="Значення" tag="9890bf9e-320b-4ace-9814-a251ee506490" updatedVersion="5" minRefreshableVersion="3" subtotalHiddenItems="1" colGrandTotals="0" itemPrintTitles="1" createdVersion="5" indent="0" compact="0" compactData="0" gridDropZones="1" multipleFieldFilters="0">
  <location ref="A23:B32" firstHeaderRow="2" firstDataRow="2" firstDataCol="1" rowPageCount="1" colPageCount="1"/>
  <pivotFields count="4">
    <pivotField axis="axisRow" compact="0" allDrilled="1" outline="0" showAll="0" defaultAttributeDrillState="1">
      <items count="8">
        <item s="1" x="2"/>
        <item s="1" x="6"/>
        <item s="1" x="3"/>
        <item s="1" x="4"/>
        <item s="1" x="5"/>
        <item s="1" x="1"/>
        <item s="1" x="0"/>
        <item t="default"/>
      </items>
    </pivotField>
    <pivotField axis="axisPage" compact="0" allDrilled="1" outline="0" showAll="0" sortType="ascending" defaultSubtotal="0" defaultAttributeDrillState="1"/>
    <pivotField compact="0" allDrilled="1" outline="0" showAll="0" sortType="ascending" defaultSubtotal="0" defaultAttributeDrillState="1">
      <items count="2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</items>
    </pivotField>
    <pivotField dataField="1" compact="0" outline="0"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pageFields count="1">
    <pageField fld="1" hier="41" name="[Звіт поблочний].[Дата].&amp;[2017-11-01T00:00:00]" cap="01.11.2017"/>
  </pageFields>
  <dataFields count="1">
    <dataField name=" Всього мікророзривів" fld="3" baseField="0" baseItem="0"/>
  </dataField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0" level="1">
        <member name="[Звіт поблочний].[Дата].&amp;[2017-11-01T00:00:00]"/>
        <member name="[Звіт поблочний].[Дата].&amp;[2017-11-02T00:00:00]"/>
        <member name="[Звіт поблочний].[Дата].&amp;[2017-11-03T00:00:00]"/>
        <member name="[Звіт поблочний].[Дата].&amp;[2017-11-04T00:00:00]"/>
        <member name="[Звіт поблочний].[Дата].&amp;[2017-11-05T00:00:00]"/>
        <member name="[Звіт поблочний].[Дата].&amp;[2017-11-06T00:00:00]"/>
        <member name="[Звіт поблочний].[Дата].&amp;[2017-11-07T00:00:00]"/>
        <member name="[Звіт поблочний].[Дата].&amp;[2017-11-08T00:00:00]"/>
        <member name="[Звіт поблочний].[Дата].&amp;[2017-11-09T00:00:00]"/>
        <member name="[Звіт поблочний].[Дата].&amp;[2017-11-10T00:00: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</x15:pivotTableUISettings>
    </ext>
  </extLst>
</pivotTableDefinition>
</file>

<file path=xl/pivotTables/pivotTable5.xml><?xml version="1.0" encoding="utf-8"?>
<pivotTableDefinition xmlns="http://schemas.openxmlformats.org/spreadsheetml/2006/main" name="ЗведенаТаблиця2" cacheId="128" applyNumberFormats="0" applyBorderFormats="0" applyFontFormats="0" applyPatternFormats="0" applyAlignmentFormats="0" applyWidthHeightFormats="1" dataCaption="Значення" tag="29364de5-576e-4dfd-a833-f619b428401e" updatedVersion="5" minRefreshableVersion="3" subtotalHiddenItems="1" colGrandTotals="0" itemPrintTitles="1" createdVersion="5" indent="0" compact="0" compactData="0" gridDropZones="1" multipleFieldFilters="0">
  <location ref="E5:G14" firstHeaderRow="1" firstDataRow="2" firstDataCol="1" rowPageCount="1" colPageCount="1"/>
  <pivotFields count="7">
    <pivotField axis="axisRow" compact="0" allDrilled="1" outline="0" showAll="0" defaultSubtotal="0" defaultAttributeDrillState="1">
      <items count="7">
        <item s="1" x="2"/>
        <item s="1" x="6"/>
        <item s="1" x="3"/>
        <item s="1" x="4"/>
        <item s="1" x="5"/>
        <item s="1" x="1"/>
        <item s="1" x="0"/>
      </items>
    </pivotField>
    <pivotField compact="0" allDrilled="1" outline="0" showAll="0" sortType="ascending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compact="0" allDrilled="1" outline="0" showAll="0" sortType="ascending" defaultSubtotal="0" defaultAttributeDrillState="1">
      <items count="571">
        <item x="485"/>
        <item x="528"/>
        <item x="486"/>
        <item x="126"/>
        <item x="529"/>
        <item x="487"/>
        <item x="488"/>
        <item x="127"/>
        <item x="186"/>
        <item x="202"/>
        <item x="128"/>
        <item x="395"/>
        <item x="0"/>
        <item x="187"/>
        <item x="203"/>
        <item x="396"/>
        <item x="566"/>
        <item x="188"/>
        <item x="1"/>
        <item x="391"/>
        <item x="204"/>
        <item x="567"/>
        <item x="397"/>
        <item x="263"/>
        <item x="2"/>
        <item x="205"/>
        <item x="398"/>
        <item x="3"/>
        <item x="392"/>
        <item x="264"/>
        <item x="297"/>
        <item x="393"/>
        <item x="265"/>
        <item x="298"/>
        <item x="394"/>
        <item x="266"/>
        <item x="299"/>
        <item x="129"/>
        <item x="329"/>
        <item x="530"/>
        <item x="130"/>
        <item x="321"/>
        <item x="531"/>
        <item x="132"/>
        <item x="399"/>
        <item x="322"/>
        <item x="131"/>
        <item x="330"/>
        <item x="4"/>
        <item x="489"/>
        <item x="133"/>
        <item x="400"/>
        <item x="323"/>
        <item x="5"/>
        <item x="490"/>
        <item x="470"/>
        <item x="134"/>
        <item x="199"/>
        <item x="401"/>
        <item x="471"/>
        <item x="306"/>
        <item x="77"/>
        <item x="6"/>
        <item x="472"/>
        <item x="307"/>
        <item x="257"/>
        <item x="318"/>
        <item x="308"/>
        <item x="258"/>
        <item x="331"/>
        <item x="96"/>
        <item x="332"/>
        <item x="224"/>
        <item x="97"/>
        <item x="544"/>
        <item x="333"/>
        <item x="225"/>
        <item x="98"/>
        <item x="367"/>
        <item x="135"/>
        <item x="99"/>
        <item x="226"/>
        <item x="136"/>
        <item x="414"/>
        <item x="325"/>
        <item x="21"/>
        <item x="137"/>
        <item x="326"/>
        <item x="22"/>
        <item x="415"/>
        <item x="504"/>
        <item x="327"/>
        <item x="23"/>
        <item x="328"/>
        <item x="24"/>
        <item x="100"/>
        <item x="371"/>
        <item x="101"/>
        <item x="545"/>
        <item x="372"/>
        <item x="102"/>
        <item x="546"/>
        <item x="288"/>
        <item x="103"/>
        <item x="547"/>
        <item x="334"/>
        <item x="449"/>
        <item x="227"/>
        <item x="548"/>
        <item x="138"/>
        <item x="335"/>
        <item x="450"/>
        <item x="29"/>
        <item x="506"/>
        <item x="139"/>
        <item x="336"/>
        <item x="30"/>
        <item x="507"/>
        <item x="337"/>
        <item x="140"/>
        <item x="418"/>
        <item x="31"/>
        <item x="508"/>
        <item x="32"/>
        <item x="509"/>
        <item x="446"/>
        <item x="568"/>
        <item x="447"/>
        <item x="569"/>
        <item x="319"/>
        <item x="309"/>
        <item x="25"/>
        <item x="295"/>
        <item x="469"/>
        <item x="368"/>
        <item x="448"/>
        <item x="570"/>
        <item x="468"/>
        <item x="320"/>
        <item x="310"/>
        <item x="26"/>
        <item x="144"/>
        <item x="416"/>
        <item x="104"/>
        <item x="369"/>
        <item x="238"/>
        <item x="27"/>
        <item x="296"/>
        <item x="85"/>
        <item x="549"/>
        <item x="145"/>
        <item x="105"/>
        <item x="28"/>
        <item x="370"/>
        <item x="239"/>
        <item x="106"/>
        <item x="146"/>
        <item x="505"/>
        <item x="107"/>
        <item x="417"/>
        <item x="147"/>
        <item x="240"/>
        <item x="286"/>
        <item x="241"/>
        <item x="287"/>
        <item x="338"/>
        <item x="339"/>
        <item x="451"/>
        <item x="419"/>
        <item x="452"/>
        <item x="373"/>
        <item x="453"/>
        <item x="420"/>
        <item x="550"/>
        <item x="454"/>
        <item x="374"/>
        <item x="148"/>
        <item x="421"/>
        <item x="249"/>
        <item x="375"/>
        <item x="149"/>
        <item x="551"/>
        <item x="108"/>
        <item x="33"/>
        <item x="510"/>
        <item x="250"/>
        <item x="150"/>
        <item x="109"/>
        <item x="34"/>
        <item x="86"/>
        <item x="300"/>
        <item x="340"/>
        <item x="151"/>
        <item x="251"/>
        <item x="110"/>
        <item x="35"/>
        <item x="87"/>
        <item x="252"/>
        <item x="111"/>
        <item x="36"/>
        <item x="271"/>
        <item x="511"/>
        <item x="272"/>
        <item x="512"/>
        <item x="455"/>
        <item x="422"/>
        <item x="456"/>
        <item x="37"/>
        <item x="423"/>
        <item x="156"/>
        <item x="457"/>
        <item x="38"/>
        <item x="376"/>
        <item x="242"/>
        <item x="39"/>
        <item x="424"/>
        <item x="346"/>
        <item x="40"/>
        <item x="243"/>
        <item x="157"/>
        <item x="273"/>
        <item x="158"/>
        <item x="244"/>
        <item x="274"/>
        <item x="245"/>
        <item x="513"/>
        <item x="347"/>
        <item x="275"/>
        <item x="348"/>
        <item x="276"/>
        <item x="514"/>
        <item x="515"/>
        <item x="458"/>
        <item x="459"/>
        <item x="380"/>
        <item x="460"/>
        <item x="41"/>
        <item x="381"/>
        <item x="253"/>
        <item x="42"/>
        <item x="163"/>
        <item x="246"/>
        <item x="382"/>
        <item x="254"/>
        <item x="43"/>
        <item x="164"/>
        <item x="431"/>
        <item x="552"/>
        <item x="44"/>
        <item x="255"/>
        <item x="256"/>
        <item x="247"/>
        <item x="432"/>
        <item x="248"/>
        <item x="553"/>
        <item x="554"/>
        <item x="465"/>
        <item x="165"/>
        <item x="466"/>
        <item x="516"/>
        <item x="49"/>
        <item x="166"/>
        <item x="467"/>
        <item x="517"/>
        <item x="50"/>
        <item x="427"/>
        <item x="167"/>
        <item x="51"/>
        <item x="168"/>
        <item x="428"/>
        <item x="52"/>
        <item x="518"/>
        <item x="383"/>
        <item x="429"/>
        <item x="281"/>
        <item x="430"/>
        <item x="282"/>
        <item x="384"/>
        <item x="461"/>
        <item x="349"/>
        <item x="425"/>
        <item x="462"/>
        <item x="277"/>
        <item x="426"/>
        <item x="463"/>
        <item x="45"/>
        <item x="464"/>
        <item x="278"/>
        <item x="169"/>
        <item x="46"/>
        <item x="232"/>
        <item x="350"/>
        <item x="279"/>
        <item x="170"/>
        <item x="47"/>
        <item x="280"/>
        <item x="48"/>
        <item x="385"/>
        <item x="233"/>
        <item x="171"/>
        <item x="172"/>
        <item x="386"/>
        <item x="555"/>
        <item x="433"/>
        <item x="351"/>
        <item x="152"/>
        <item x="519"/>
        <item x="352"/>
        <item x="387"/>
        <item x="153"/>
        <item x="558"/>
        <item x="520"/>
        <item x="353"/>
        <item x="559"/>
        <item x="388"/>
        <item x="354"/>
        <item x="236"/>
        <item x="154"/>
        <item x="53"/>
        <item x="237"/>
        <item x="155"/>
        <item x="389"/>
        <item x="390"/>
        <item x="54"/>
        <item x="55"/>
        <item x="56"/>
        <item x="556"/>
        <item x="57"/>
        <item x="557"/>
        <item x="434"/>
        <item x="521"/>
        <item x="58"/>
        <item x="159"/>
        <item x="435"/>
        <item x="522"/>
        <item x="59"/>
        <item x="88"/>
        <item x="160"/>
        <item x="60"/>
        <item x="436"/>
        <item x="234"/>
        <item x="161"/>
        <item x="235"/>
        <item x="162"/>
        <item x="474"/>
        <item x="475"/>
        <item x="476"/>
        <item x="440"/>
        <item x="173"/>
        <item x="560"/>
        <item x="441"/>
        <item x="301"/>
        <item x="65"/>
        <item x="355"/>
        <item x="123"/>
        <item x="442"/>
        <item x="302"/>
        <item x="66"/>
        <item x="214"/>
        <item x="174"/>
        <item x="124"/>
        <item x="561"/>
        <item x="303"/>
        <item x="67"/>
        <item x="215"/>
        <item x="356"/>
        <item x="125"/>
        <item x="68"/>
        <item x="523"/>
        <item x="437"/>
        <item x="438"/>
        <item x="120"/>
        <item x="473"/>
        <item x="439"/>
        <item x="357"/>
        <item x="121"/>
        <item x="524"/>
        <item x="175"/>
        <item x="358"/>
        <item x="61"/>
        <item x="563"/>
        <item x="122"/>
        <item x="283"/>
        <item x="176"/>
        <item x="525"/>
        <item x="359"/>
        <item x="62"/>
        <item x="216"/>
        <item x="284"/>
        <item x="314"/>
        <item x="177"/>
        <item x="63"/>
        <item x="217"/>
        <item x="178"/>
        <item x="315"/>
        <item x="64"/>
        <item x="285"/>
        <item x="564"/>
        <item x="304"/>
        <item x="477"/>
        <item x="478"/>
        <item x="562"/>
        <item x="112"/>
        <item x="479"/>
        <item x="69"/>
        <item x="89"/>
        <item x="113"/>
        <item x="480"/>
        <item x="344"/>
        <item x="443"/>
        <item x="70"/>
        <item x="114"/>
        <item x="90"/>
        <item x="527"/>
        <item x="183"/>
        <item x="115"/>
        <item x="228"/>
        <item x="345"/>
        <item x="71"/>
        <item x="91"/>
        <item x="379"/>
        <item x="72"/>
        <item x="92"/>
        <item x="229"/>
        <item x="444"/>
        <item x="305"/>
        <item x="289"/>
        <item x="316"/>
        <item x="230"/>
        <item x="184"/>
        <item x="231"/>
        <item x="290"/>
        <item x="185"/>
        <item x="317"/>
        <item x="291"/>
        <item x="526"/>
        <item x="565"/>
        <item x="341"/>
        <item x="116"/>
        <item x="342"/>
        <item x="179"/>
        <item x="117"/>
        <item x="481"/>
        <item x="180"/>
        <item x="343"/>
        <item x="118"/>
        <item x="324"/>
        <item x="73"/>
        <item x="119"/>
        <item x="482"/>
        <item x="259"/>
        <item x="181"/>
        <item x="200"/>
        <item x="74"/>
        <item x="445"/>
        <item x="483"/>
        <item x="182"/>
        <item x="484"/>
        <item x="260"/>
        <item x="201"/>
        <item x="75"/>
        <item x="377"/>
        <item x="76"/>
        <item x="261"/>
        <item x="378"/>
        <item x="262"/>
        <item x="360"/>
        <item x="532"/>
        <item x="361"/>
        <item x="362"/>
        <item x="533"/>
        <item x="363"/>
        <item x="534"/>
        <item x="535"/>
        <item x="141"/>
        <item x="402"/>
        <item x="7"/>
        <item x="142"/>
        <item x="206"/>
        <item x="143"/>
        <item x="403"/>
        <item x="8"/>
        <item x="78"/>
        <item x="491"/>
        <item x="207"/>
        <item x="404"/>
        <item x="492"/>
        <item x="79"/>
        <item x="9"/>
        <item x="405"/>
        <item x="10"/>
        <item x="493"/>
        <item x="208"/>
        <item x="494"/>
        <item x="209"/>
        <item x="536"/>
        <item x="406"/>
        <item x="498"/>
        <item x="210"/>
        <item x="537"/>
        <item x="407"/>
        <item x="499"/>
        <item x="211"/>
        <item x="196"/>
        <item x="500"/>
        <item x="212"/>
        <item x="197"/>
        <item x="11"/>
        <item x="80"/>
        <item x="213"/>
        <item x="198"/>
        <item x="12"/>
        <item x="311"/>
        <item x="13"/>
        <item x="408"/>
        <item x="409"/>
        <item x="538"/>
        <item x="495"/>
        <item x="410"/>
        <item x="189"/>
        <item x="539"/>
        <item x="496"/>
        <item x="190"/>
        <item x="497"/>
        <item x="540"/>
        <item x="191"/>
        <item x="218"/>
        <item x="93"/>
        <item x="292"/>
        <item x="14"/>
        <item x="219"/>
        <item x="364"/>
        <item x="94"/>
        <item x="293"/>
        <item x="15"/>
        <item x="312"/>
        <item x="95"/>
        <item x="294"/>
        <item x="16"/>
        <item x="313"/>
        <item x="220"/>
        <item x="192"/>
        <item x="541"/>
        <item x="221"/>
        <item x="411"/>
        <item x="501"/>
        <item x="193"/>
        <item x="542"/>
        <item x="222"/>
        <item x="412"/>
        <item x="365"/>
        <item x="502"/>
        <item x="223"/>
        <item x="194"/>
        <item x="366"/>
        <item x="413"/>
        <item x="195"/>
        <item x="267"/>
        <item x="81"/>
        <item x="17"/>
        <item x="543"/>
        <item x="503"/>
        <item x="268"/>
        <item x="82"/>
        <item x="18"/>
        <item x="269"/>
        <item x="83"/>
        <item x="19"/>
        <item x="270"/>
        <item x="84"/>
        <item x="20"/>
      </items>
    </pivotField>
    <pivotField compact="0" allDrilled="1" outline="0" showAll="0" dataSourceSort="1" defaultAttributeDrillState="1">
      <items count="3">
        <item s="1" x="0"/>
        <item s="1" x="1"/>
        <item t="default"/>
      </items>
    </pivotField>
    <pivotField dataField="1" compact="0" outline="0" showAll="0"/>
    <pivotField axis="axisPage" compact="0" allDrilled="1" outline="0" showAll="0" dataSourceSort="1" defaultAttributeDrillState="1">
      <items count="1">
        <item t="default"/>
      </items>
    </pivotField>
    <pivotField dataField="1" compact="0" outline="0"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2">
    <i>
      <x/>
    </i>
    <i i="1">
      <x v="1"/>
    </i>
  </colItems>
  <pageFields count="1">
    <pageField fld="5" hier="42" name="[Звіт поблочний].[Заборонені].&amp;[ ]" cap=" "/>
  </pageFields>
  <dataFields count="2">
    <dataField name="К-ть Преміум позицій" fld="4" baseField="0" baseItem="2"/>
    <dataField name="К-ть позицій з фіксацією" fld="6" baseField="0" baseItem="2"/>
  </dataField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  <x15:activeTabTopLevelEntity name="[Звіт по спотам]"/>
      </x15:pivotTableUISettings>
    </ext>
  </extLst>
</pivotTableDefinition>
</file>

<file path=xl/pivotTables/pivotTable6.xml><?xml version="1.0" encoding="utf-8"?>
<pivotTableDefinition xmlns="http://schemas.openxmlformats.org/spreadsheetml/2006/main" name="ЗведенаТаблиця3" cacheId="125" applyNumberFormats="0" applyBorderFormats="0" applyFontFormats="0" applyPatternFormats="0" applyAlignmentFormats="0" applyWidthHeightFormats="1" dataCaption="Значення" tag="6b807a39-b17f-4f9d-8b13-3473ae4595da" updatedVersion="5" minRefreshableVersion="3" subtotalHiddenItems="1" colGrandTotals="0" itemPrintTitles="1" createdVersion="5" indent="0" compact="0" compactData="0" gridDropZones="1" multipleFieldFilters="0">
  <location ref="E23:F32" firstHeaderRow="2" firstDataRow="2" firstDataCol="1" rowPageCount="1" colPageCount="1"/>
  <pivotFields count="6">
    <pivotField compact="0" allDrilled="1" outline="0" showAll="0" defaultAttributeDrillState="1">
      <items count="8">
        <item s="1" x="2"/>
        <item s="1" x="6"/>
        <item s="1" x="3"/>
        <item s="1" x="4"/>
        <item s="1" x="5"/>
        <item s="1" x="1"/>
        <item s="1" x="0"/>
        <item t="default"/>
      </items>
    </pivotField>
    <pivotField compact="0" allDrilled="1" outline="0" showAll="0" sortType="ascending" defaultSubtotal="0" defaultAttributeDrillState="1"/>
    <pivotField compact="0" allDrilled="1" outline="0" showAll="0" sortType="ascending" defaultSubtotal="0" defaultAttributeDrillState="1">
      <items count="2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</items>
    </pivotField>
    <pivotField axis="axisRow" compact="0" allDrilled="1" outline="0" showAll="0" defaultAttributeDrillState="1">
      <items count="8">
        <item x="2"/>
        <item x="6"/>
        <item x="3"/>
        <item x="4"/>
        <item x="5"/>
        <item x="1"/>
        <item x="0"/>
        <item t="default"/>
      </items>
    </pivotField>
    <pivotField axis="axisPage" compact="0" allDrilled="1" outline="0" showAll="0" dataSourceSort="1" defaultAttributeDrillState="1">
      <items count="1">
        <item t="default"/>
      </items>
    </pivotField>
    <pivotField dataField="1" compact="0" outline="0" showAll="0"/>
  </pivotFields>
  <rowFields count="1">
    <field x="3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pageFields count="1">
    <pageField fld="4" hier="25" name="[Звіт по спотам].[Дата].&amp;[2017-11-01T00:00:00]" cap="01.11.2017"/>
  </pageFields>
  <dataFields count="1">
    <dataField name=" К-ть мікророзривів" fld="5" baseField="3" baseItem="2"/>
  </dataField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0" level="1">
        <member name="[Звіт по спотам].[Дата].&amp;[2017-11-01T00:00:00]"/>
        <member name="[Звіт по спотам].[Дата].&amp;[2017-11-02T00:00:00]"/>
        <member name="[Звіт по спотам].[Дата].&amp;[2017-11-03T00:00:00]"/>
        <member name="[Звіт по спотам].[Дата].&amp;[2017-11-04T00:00:00]"/>
        <member name="[Звіт по спотам].[Дата].&amp;[2017-11-05T00:00:00]"/>
        <member name="[Звіт по спотам].[Дата].&amp;[2017-11-06T00:00:00]"/>
        <member name="[Звіт по спотам].[Дата].&amp;[2017-11-07T00:00:00]"/>
        <member name="[Звіт по спотам].[Дата].&amp;[2017-11-08T00:00:00]"/>
        <member name="[Звіт по спотам].[Дата].&amp;[2017-11-09T00:00:00]"/>
        <member name="[Звіт по спотам].[Дата].&amp;[2017-11-10T00:00: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0" level="1">
        <member name="[Звіт поблочний].[Дата].&amp;[2017-11-01T00:00:00]"/>
        <member name="[Звіт поблочний].[Дата].&amp;[2017-11-02T00:00:00]"/>
        <member name="[Звіт поблочний].[Дата].&amp;[2017-11-03T00:00:00]"/>
        <member name="[Звіт поблочний].[Дата].&amp;[2017-11-04T00:00:00]"/>
        <member name="[Звіт поблочний].[Дата].&amp;[2017-11-05T00:00:00]"/>
        <member name="[Звіт поблочний].[Дата].&amp;[2017-11-06T00:00:00]"/>
        <member name="[Звіт поблочний].[Дата].&amp;[2017-11-07T00:00:00]"/>
        <member name="[Звіт поблочний].[Дата].&amp;[2017-11-08T00:00:00]"/>
        <member name="[Звіт поблочний].[Дата].&amp;[2017-11-09T00:00:00]"/>
        <member name="[Звіт поблочний].[Дата].&amp;[2017-11-10T00:00: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  <x15:activeTabTopLevelEntity name="[Звіт по спотам]"/>
      </x15:pivotTableUISettings>
    </ext>
  </extLst>
</pivotTableDefinition>
</file>

<file path=xl/pivotTables/pivotTable7.xml><?xml version="1.0" encoding="utf-8"?>
<pivotTableDefinition xmlns="http://schemas.openxmlformats.org/spreadsheetml/2006/main" name="ЗведенаТаблиця5" cacheId="122" applyNumberFormats="0" applyBorderFormats="0" applyFontFormats="0" applyPatternFormats="0" applyAlignmentFormats="0" applyWidthHeightFormats="1" dataCaption="Значення" tag="d0c9e296-a5b7-4559-9dca-36f64c3b3582" updatedVersion="5" minRefreshableVersion="3" subtotalHiddenItems="1" colGrandTotals="0" itemPrintTitles="1" createdVersion="5" indent="0" compact="0" compactData="0" gridDropZones="1" multipleFieldFilters="0">
  <location ref="I5:J14" firstHeaderRow="2" firstDataRow="2" firstDataCol="1"/>
  <pivotFields count="6">
    <pivotField compact="0" allDrilled="1" outline="0" showAll="0" defaultAttributeDrillState="1">
      <items count="8">
        <item s="1" x="2"/>
        <item s="1" x="6"/>
        <item s="1" x="3"/>
        <item s="1" x="4"/>
        <item s="1" x="5"/>
        <item s="1" x="1"/>
        <item s="1" x="0"/>
        <item t="default"/>
      </items>
    </pivotField>
    <pivotField compact="0" allDrilled="1" outline="0" showAll="0" sortType="ascending" defaultSubtotal="0" defaultAttributeDrillState="1"/>
    <pivotField compact="0" allDrilled="1" outline="0" showAll="0" sortType="ascending" defaultSubtotal="0" defaultAttributeDrillState="1">
      <items count="2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</items>
    </pivotField>
    <pivotField axis="axisRow" compact="0" allDrilled="1" outline="0" showAll="0" defaultAttributeDrillState="1">
      <items count="8">
        <item x="2"/>
        <item x="6"/>
        <item x="3"/>
        <item x="4"/>
        <item x="5"/>
        <item x="1"/>
        <item x="0"/>
        <item t="default"/>
      </items>
    </pivotField>
    <pivotField compact="0" allDrilled="1" outline="0" showAll="0" dataSourceSort="1" defaultAttributeDrillState="1"/>
    <pivotField dataField="1" compact="0" outline="0" showAll="0"/>
  </pivotFields>
  <rowFields count="1">
    <field x="3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Підрахунок для fixedpos_id" fld="5" subtotal="count" baseField="3" baseItem="3"/>
  </dataField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0" level="1">
        <member name="[Звіт по спотам].[Дата].&amp;[2017-11-01T00:00:00]"/>
        <member name="[Звіт по спотам].[Дата].&amp;[2017-11-02T00:00:00]"/>
        <member name="[Звіт по спотам].[Дата].&amp;[2017-11-03T00:00:00]"/>
        <member name="[Звіт по спотам].[Дата].&amp;[2017-11-04T00:00:00]"/>
        <member name="[Звіт по спотам].[Дата].&amp;[2017-11-05T00:00:00]"/>
        <member name="[Звіт по спотам].[Дата].&amp;[2017-11-06T00:00:00]"/>
        <member name="[Звіт по спотам].[Дата].&amp;[2017-11-07T00:00:00]"/>
        <member name="[Звіт по спотам].[Дата].&amp;[2017-11-08T00:00:00]"/>
        <member name="[Звіт по спотам].[Дата].&amp;[2017-11-09T00:00:00]"/>
        <member name="[Звіт по спотам].[Дата].&amp;[2017-11-10T00:00: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0" level="1">
        <member name="[Звіт поблочний].[Дата].&amp;[2017-11-01T00:00:00]"/>
        <member name="[Звіт поблочний].[Дата].&amp;[2017-11-02T00:00:00]"/>
        <member name="[Звіт поблочний].[Дата].&amp;[2017-11-03T00:00:00]"/>
        <member name="[Звіт поблочний].[Дата].&amp;[2017-11-04T00:00:00]"/>
        <member name="[Звіт поблочний].[Дата].&amp;[2017-11-05T00:00:00]"/>
        <member name="[Звіт поблочний].[Дата].&amp;[2017-11-06T00:00:00]"/>
        <member name="[Звіт поблочний].[Дата].&amp;[2017-11-07T00:00:00]"/>
        <member name="[Звіт поблочний].[Дата].&amp;[2017-11-08T00:00:00]"/>
        <member name="[Звіт поблочний].[Дата].&amp;[2017-11-09T00:00:00]"/>
        <member name="[Звіт поблочний].[Дата].&amp;[2017-11-10T00:00: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  <x15:activeTabTopLevelEntity name="[Звіт по спотам]"/>
      </x15:pivotTableUISettings>
    </ext>
  </extLst>
</pivotTableDefinition>
</file>

<file path=xl/pivotTables/pivotTable8.xml><?xml version="1.0" encoding="utf-8"?>
<pivotTableDefinition xmlns="http://schemas.openxmlformats.org/spreadsheetml/2006/main" name="ЗведенаТаблиця6" cacheId="143" applyNumberFormats="0" applyBorderFormats="0" applyFontFormats="0" applyPatternFormats="0" applyAlignmentFormats="0" applyWidthHeightFormats="1" dataCaption="Значення" tag="0ba01459-ba8e-410e-891c-7fabc147e57a" updatedVersion="5" minRefreshableVersion="3" subtotalHiddenItems="1" colGrandTotals="0" itemPrintTitles="1" createdVersion="5" indent="0" compact="0" compactData="0" gridDropZones="1" multipleFieldFilters="0">
  <location ref="A24:D33" firstHeaderRow="1" firstDataRow="2" firstDataCol="1" rowPageCount="1" colPageCount="1"/>
  <pivotFields count="6">
    <pivotField axis="axisRow" compact="0" allDrilled="1" outline="0" showAll="0" defaultAttributeDrillState="1">
      <items count="8">
        <item s="1" x="2"/>
        <item s="1" x="6"/>
        <item s="1" x="3"/>
        <item s="1" x="4"/>
        <item s="1" x="5"/>
        <item s="1" x="1"/>
        <item s="1" x="0"/>
        <item t="default"/>
      </items>
    </pivotField>
    <pivotField axis="axisPage" compact="0" allDrilled="1" outline="0" showAll="0" sortType="ascending" defaultSubtotal="0" defaultAttributeDrillState="1"/>
    <pivotField compact="0" allDrilled="1" outline="0" showAll="0" sortType="ascending" defaultSubtotal="0" defaultAttributeDrillState="1">
      <items count="2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</items>
    </pivotField>
    <pivotField dataField="1" compact="0" outline="0" showAll="0"/>
    <pivotField dataField="1" compact="0" outline="0" showAll="0"/>
    <pivotField dataField="1" compact="0" outline="0"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1" hier="41" name="[Звіт поблочний].[Дата].&amp;[2017-11-01T00:00:00]" cap="01.11.2017"/>
  </pageFields>
  <dataFields count="3">
    <dataField name=" Всього мікророзривів" fld="3" baseField="0" baseItem="0"/>
    <dataField name="Сума для Мікророзриви" fld="5" baseField="0" baseItem="0" numFmtId="165"/>
    <dataField name="Сума для Мікророзриви день" fld="4" baseField="0" baseItem="0"/>
  </dataFields>
  <formats count="1">
    <format dxfId="1">
      <pivotArea outline="0" fieldPosition="0">
        <references count="1">
          <reference field="4294967294" count="1" selected="0">
            <x v="1"/>
          </reference>
        </references>
      </pivotArea>
    </format>
  </format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7" level="1">
        <member name="[Звіт поблочний].[Дата].&amp;[2017-11-01T00:00:00]"/>
        <member name="[Звіт поблочний].[Дата].&amp;[2017-11-02T00:00:00]"/>
        <member name="[Звіт поблочний].[Дата].&amp;[2017-11-03T00:00:00]"/>
        <member name="[Звіт поблочний].[Дата].&amp;[2017-11-04T00:00:00]"/>
        <member name="[Звіт поблочний].[Дата].&amp;[2017-11-05T00:00:00]"/>
        <member name="[Звіт поблочний].[Дата].&amp;[2017-11-06T00:00:00]"/>
        <member name="[Звіт поблочний].[Дата].&amp;[2017-11-07T00:00: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</x15:pivotTableUISettings>
    </ext>
  </extLst>
</pivotTableDefinition>
</file>

<file path=xl/pivotTables/pivotTable9.xml><?xml version="1.0" encoding="utf-8"?>
<pivotTableDefinition xmlns="http://schemas.openxmlformats.org/spreadsheetml/2006/main" name="ЗведенаТаблиця2" cacheId="119" applyNumberFormats="0" applyBorderFormats="0" applyFontFormats="0" applyPatternFormats="0" applyAlignmentFormats="0" applyWidthHeightFormats="1" dataCaption="Значення" tag="a2d44692-867e-4f65-a41d-f9ff5a93dd6f" updatedVersion="5" minRefreshableVersion="3" subtotalHiddenItems="1" colGrandTotals="0" itemPrintTitles="1" createdVersion="5" indent="0" compact="0" compactData="0" gridDropZones="1" multipleFieldFilters="0">
  <location ref="D8:F17" firstHeaderRow="1" firstDataRow="2" firstDataCol="1" rowPageCount="1" colPageCount="1"/>
  <pivotFields count="7">
    <pivotField compact="0" allDrilled="1" outline="0" showAll="0" defaultAttributeDrillState="1">
      <items count="8">
        <item s="1" x="2"/>
        <item s="1" x="6"/>
        <item s="1" x="3"/>
        <item s="1" x="4"/>
        <item s="1" x="5"/>
        <item s="1" x="1"/>
        <item s="1" x="0"/>
        <item t="default"/>
      </items>
    </pivotField>
    <pivotField compact="0" allDrilled="1" outline="0" showAll="0" sortType="ascending" defaultSubtotal="0" defaultAttributeDrillState="1"/>
    <pivotField compact="0" allDrilled="1" outline="0" showAll="0" sortType="ascending" defaultSubtotal="0" defaultAttributeDrillState="1">
      <items count="2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</items>
    </pivotField>
    <pivotField axis="axisRow" compact="0" allDrilled="1" outline="0" showAll="0" defaultAttributeDrillState="1">
      <items count="8">
        <item x="2"/>
        <item x="6"/>
        <item x="3"/>
        <item x="4"/>
        <item x="5"/>
        <item x="1"/>
        <item x="0"/>
        <item t="default"/>
      </items>
    </pivotField>
    <pivotField axis="axisPage" compact="0" allDrilled="1" outline="0" showAll="0" dataSourceSort="1" defaultAttributeDrillState="1">
      <items count="1">
        <item t="default"/>
      </items>
    </pivotField>
    <pivotField dataField="1" compact="0" outline="0" showAll="0"/>
    <pivotField axis="axisCol" compact="0" allDrilled="1" outline="0" showAll="0" defaultAttributeDrillState="1">
      <items count="3">
        <item x="1"/>
        <item x="0"/>
        <item t="default"/>
      </items>
    </pivotField>
  </pivotFields>
  <rowFields count="1">
    <field x="3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6"/>
  </colFields>
  <colItems count="2">
    <i>
      <x/>
    </i>
    <i>
      <x v="1"/>
    </i>
  </colItems>
  <pageFields count="1">
    <pageField fld="4" hier="25" name="[Звіт по спотам].[Дата].&amp;[2017-11-01T00:00:00]" cap="01.11.2017"/>
  </pageFields>
  <dataFields count="1">
    <dataField name=" К-ть мікророзривів" fld="5" baseField="3" baseItem="2"/>
  </dataFields>
  <pivotHierarchies count="1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7" level="1">
        <member name="[Звіт по спотам].[Дата].&amp;[2017-11-01T00:00:00]"/>
        <member name="[Звіт по спотам].[Дата].&amp;[2017-11-02T00:00:00]"/>
        <member name="[Звіт по спотам].[Дата].&amp;[2017-11-03T00:00:00]"/>
        <member name="[Звіт по спотам].[Дата].&amp;[2017-11-04T00:00:00]"/>
        <member name="[Звіт по спотам].[Дата].&amp;[2017-11-05T00:00:00]"/>
        <member name="[Звіт по спотам].[Дата].&amp;[2017-11-06T00:00:00]"/>
        <member name="[Звіт по спотам].[Дата].&amp;[2017-11-07T00:00: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0" level="1">
        <member name="[Звіт поблочний].[Дата].&amp;[2017-11-01T00:00:00]"/>
        <member name="[Звіт поблочний].[Дата].&amp;[2017-11-02T00:00:00]"/>
        <member name="[Звіт поблочний].[Дата].&amp;[2017-11-03T00:00:00]"/>
        <member name="[Звіт поблочний].[Дата].&amp;[2017-11-04T00:00:00]"/>
        <member name="[Звіт поблочний].[Дата].&amp;[2017-11-05T00:00:00]"/>
        <member name="[Звіт поблочний].[Дата].&amp;[2017-11-06T00:00:00]"/>
        <member name="[Звіт поблочний].[Дата].&amp;[2017-11-07T00:00:00]"/>
        <member name="[Звіт поблочний].[Дата].&amp;[2017-11-08T00:00:00]"/>
        <member name="[Звіт поблочний].[Дата].&amp;[2017-11-09T00:00:00]"/>
        <member name="[Звіт поблочний].[Дата].&amp;[2017-11-10T00:00: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2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Звіт поблочний]"/>
        <x15:activeTabTopLevelEntity name="[Звіт по спотам]"/>
      </x15:pivotTableUISettings>
    </ext>
  </extLst>
</pivotTableDefinition>
</file>

<file path=xl/theme/theme1.xml><?xml version="1.0" encoding="utf-8"?>
<a:theme xmlns:a="http://schemas.openxmlformats.org/drawingml/2006/main" name="Тема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5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6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7.xml"/><Relationship Id="rId4" Type="http://schemas.openxmlformats.org/officeDocument/2006/relationships/pivotTable" Target="../pivotTables/pivotTable6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0.xml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320"/>
  <sheetViews>
    <sheetView workbookViewId="0">
      <selection activeCell="N26" sqref="N26"/>
    </sheetView>
  </sheetViews>
  <sheetFormatPr defaultRowHeight="15" x14ac:dyDescent="0.25"/>
  <cols>
    <col min="1" max="1" width="19.5703125" bestFit="1" customWidth="1"/>
    <col min="2" max="2" width="22.42578125" customWidth="1"/>
    <col min="3" max="3" width="24.7109375" customWidth="1"/>
    <col min="4" max="4" width="23" customWidth="1"/>
    <col min="5" max="5" width="18.7109375" customWidth="1"/>
    <col min="6" max="6" width="13.7109375" customWidth="1"/>
    <col min="7" max="7" width="29.140625" customWidth="1"/>
    <col min="8" max="8" width="14" customWidth="1"/>
    <col min="9" max="9" width="19.85546875" customWidth="1"/>
  </cols>
  <sheetData>
    <row r="1" spans="1:10" x14ac:dyDescent="0.25">
      <c r="A1" s="1" t="s">
        <v>0</v>
      </c>
      <c r="B1" t="s" vm="1">
        <v>1</v>
      </c>
    </row>
    <row r="2" spans="1:10" x14ac:dyDescent="0.25">
      <c r="A2" s="1" t="s">
        <v>370</v>
      </c>
      <c r="B2" t="s" vm="2">
        <v>4</v>
      </c>
    </row>
    <row r="4" spans="1:10" x14ac:dyDescent="0.25">
      <c r="A4" s="1" t="s">
        <v>369</v>
      </c>
    </row>
    <row r="5" spans="1:10" x14ac:dyDescent="0.25">
      <c r="A5" s="1" t="s">
        <v>371</v>
      </c>
      <c r="B5" s="1" t="s">
        <v>662</v>
      </c>
      <c r="C5" s="1" t="s">
        <v>363</v>
      </c>
      <c r="D5" s="1" t="s">
        <v>426</v>
      </c>
      <c r="E5" s="1" t="s">
        <v>427</v>
      </c>
      <c r="F5" s="1" t="s">
        <v>683</v>
      </c>
      <c r="G5" s="1" t="s">
        <v>365</v>
      </c>
      <c r="H5" s="1" t="s">
        <v>368</v>
      </c>
      <c r="I5" s="1" t="s">
        <v>686</v>
      </c>
      <c r="J5" t="s">
        <v>364</v>
      </c>
    </row>
    <row r="6" spans="1:10" x14ac:dyDescent="0.25">
      <c r="A6" s="3">
        <v>43040</v>
      </c>
      <c r="B6" t="s">
        <v>663</v>
      </c>
      <c r="C6" t="s">
        <v>56</v>
      </c>
      <c r="D6">
        <v>3738459</v>
      </c>
      <c r="E6" t="s">
        <v>428</v>
      </c>
      <c r="F6" t="s">
        <v>314</v>
      </c>
      <c r="G6" t="s">
        <v>366</v>
      </c>
      <c r="H6" t="s">
        <v>685</v>
      </c>
      <c r="I6" t="s">
        <v>428</v>
      </c>
      <c r="J6" s="2">
        <v>0.84</v>
      </c>
    </row>
    <row r="7" spans="1:10" x14ac:dyDescent="0.25">
      <c r="F7" t="s">
        <v>318</v>
      </c>
      <c r="G7" t="s">
        <v>428</v>
      </c>
      <c r="H7" t="s">
        <v>428</v>
      </c>
      <c r="I7" t="s">
        <v>428</v>
      </c>
      <c r="J7" s="2">
        <v>1.03</v>
      </c>
    </row>
    <row r="8" spans="1:10" x14ac:dyDescent="0.25">
      <c r="F8" t="s">
        <v>321</v>
      </c>
      <c r="G8" t="s">
        <v>428</v>
      </c>
      <c r="H8" t="s">
        <v>428</v>
      </c>
      <c r="I8" t="s">
        <v>428</v>
      </c>
      <c r="J8" s="2">
        <v>0.95</v>
      </c>
    </row>
    <row r="9" spans="1:10" x14ac:dyDescent="0.25">
      <c r="F9" t="s">
        <v>323</v>
      </c>
      <c r="G9" t="s">
        <v>367</v>
      </c>
      <c r="H9" t="s">
        <v>428</v>
      </c>
      <c r="I9" t="s">
        <v>686</v>
      </c>
      <c r="J9" s="2">
        <v>0.84</v>
      </c>
    </row>
    <row r="10" spans="1:10" x14ac:dyDescent="0.25">
      <c r="B10" t="s">
        <v>664</v>
      </c>
      <c r="C10" t="s">
        <v>151</v>
      </c>
      <c r="D10">
        <v>3738511</v>
      </c>
      <c r="E10" t="s">
        <v>428</v>
      </c>
      <c r="F10" t="s">
        <v>336</v>
      </c>
      <c r="G10" t="s">
        <v>366</v>
      </c>
      <c r="H10" t="s">
        <v>428</v>
      </c>
      <c r="I10" t="s">
        <v>686</v>
      </c>
      <c r="J10" s="2">
        <v>0.47</v>
      </c>
    </row>
    <row r="11" spans="1:10" x14ac:dyDescent="0.25">
      <c r="F11" t="s">
        <v>339</v>
      </c>
      <c r="G11" t="s">
        <v>428</v>
      </c>
      <c r="H11" t="s">
        <v>428</v>
      </c>
      <c r="I11" t="s">
        <v>428</v>
      </c>
      <c r="J11" s="2">
        <v>0.56000000000000005</v>
      </c>
    </row>
    <row r="12" spans="1:10" x14ac:dyDescent="0.25">
      <c r="F12" t="s">
        <v>344</v>
      </c>
      <c r="G12" t="s">
        <v>367</v>
      </c>
      <c r="H12" t="s">
        <v>428</v>
      </c>
      <c r="I12" t="s">
        <v>686</v>
      </c>
      <c r="J12" s="2">
        <v>0.48</v>
      </c>
    </row>
    <row r="13" spans="1:10" x14ac:dyDescent="0.25">
      <c r="B13" t="s">
        <v>665</v>
      </c>
      <c r="C13" t="s">
        <v>56</v>
      </c>
      <c r="D13">
        <v>3737322</v>
      </c>
      <c r="E13" t="s">
        <v>428</v>
      </c>
      <c r="F13" t="s">
        <v>73</v>
      </c>
      <c r="G13" t="s">
        <v>366</v>
      </c>
      <c r="H13" t="s">
        <v>685</v>
      </c>
      <c r="I13" t="s">
        <v>428</v>
      </c>
      <c r="J13" s="2">
        <v>0.4</v>
      </c>
    </row>
    <row r="14" spans="1:10" x14ac:dyDescent="0.25">
      <c r="F14" t="s">
        <v>63</v>
      </c>
      <c r="G14" t="s">
        <v>428</v>
      </c>
      <c r="H14" t="s">
        <v>428</v>
      </c>
      <c r="I14" t="s">
        <v>428</v>
      </c>
      <c r="J14" s="2">
        <v>0.45</v>
      </c>
    </row>
    <row r="15" spans="1:10" x14ac:dyDescent="0.25">
      <c r="F15" t="s">
        <v>359</v>
      </c>
      <c r="G15" t="s">
        <v>428</v>
      </c>
      <c r="H15" t="s">
        <v>428</v>
      </c>
      <c r="I15" t="s">
        <v>428</v>
      </c>
      <c r="J15" s="2">
        <v>0.56000000000000005</v>
      </c>
    </row>
    <row r="16" spans="1:10" x14ac:dyDescent="0.25">
      <c r="F16" t="s">
        <v>360</v>
      </c>
      <c r="G16" t="s">
        <v>367</v>
      </c>
      <c r="H16" t="s">
        <v>428</v>
      </c>
      <c r="I16" t="s">
        <v>686</v>
      </c>
      <c r="J16" s="2">
        <v>0.43</v>
      </c>
    </row>
    <row r="17" spans="2:10" x14ac:dyDescent="0.25">
      <c r="B17" t="s">
        <v>666</v>
      </c>
      <c r="C17" t="s">
        <v>20</v>
      </c>
      <c r="D17">
        <v>3737415</v>
      </c>
      <c r="E17" t="s">
        <v>429</v>
      </c>
      <c r="F17" t="s">
        <v>50</v>
      </c>
      <c r="G17" t="s">
        <v>428</v>
      </c>
      <c r="H17" t="s">
        <v>428</v>
      </c>
      <c r="I17" t="s">
        <v>428</v>
      </c>
      <c r="J17" s="2">
        <v>0.45</v>
      </c>
    </row>
    <row r="18" spans="2:10" x14ac:dyDescent="0.25">
      <c r="F18" t="s">
        <v>230</v>
      </c>
      <c r="G18" t="s">
        <v>428</v>
      </c>
      <c r="H18" t="s">
        <v>428</v>
      </c>
      <c r="I18" t="s">
        <v>428</v>
      </c>
      <c r="J18" s="2">
        <v>0.65</v>
      </c>
    </row>
    <row r="19" spans="2:10" x14ac:dyDescent="0.25">
      <c r="F19" t="s">
        <v>145</v>
      </c>
      <c r="G19" t="s">
        <v>428</v>
      </c>
      <c r="H19" t="s">
        <v>428</v>
      </c>
      <c r="I19" t="s">
        <v>428</v>
      </c>
      <c r="J19" s="2">
        <v>0.78</v>
      </c>
    </row>
    <row r="20" spans="2:10" x14ac:dyDescent="0.25">
      <c r="B20" t="s">
        <v>667</v>
      </c>
      <c r="C20" t="s">
        <v>20</v>
      </c>
      <c r="D20">
        <v>3737481</v>
      </c>
      <c r="E20" t="s">
        <v>429</v>
      </c>
      <c r="F20" t="s">
        <v>225</v>
      </c>
      <c r="G20" t="s">
        <v>428</v>
      </c>
      <c r="H20" t="s">
        <v>428</v>
      </c>
      <c r="I20" t="s">
        <v>428</v>
      </c>
      <c r="J20" s="2">
        <v>0.5</v>
      </c>
    </row>
    <row r="21" spans="2:10" x14ac:dyDescent="0.25">
      <c r="F21" t="s">
        <v>283</v>
      </c>
      <c r="G21" t="s">
        <v>428</v>
      </c>
      <c r="H21" t="s">
        <v>428</v>
      </c>
      <c r="I21" t="s">
        <v>428</v>
      </c>
      <c r="J21" s="2">
        <v>0.72</v>
      </c>
    </row>
    <row r="22" spans="2:10" x14ac:dyDescent="0.25">
      <c r="F22" t="s">
        <v>303</v>
      </c>
      <c r="G22" t="s">
        <v>428</v>
      </c>
      <c r="H22" t="s">
        <v>428</v>
      </c>
      <c r="I22" t="s">
        <v>428</v>
      </c>
      <c r="J22" s="2">
        <v>0.6</v>
      </c>
    </row>
    <row r="23" spans="2:10" x14ac:dyDescent="0.25">
      <c r="B23" t="s">
        <v>668</v>
      </c>
      <c r="C23" t="s">
        <v>20</v>
      </c>
      <c r="D23">
        <v>3747869</v>
      </c>
      <c r="E23" t="s">
        <v>429</v>
      </c>
      <c r="F23" t="s">
        <v>176</v>
      </c>
      <c r="G23" t="s">
        <v>428</v>
      </c>
      <c r="H23" t="s">
        <v>428</v>
      </c>
      <c r="I23" t="s">
        <v>428</v>
      </c>
      <c r="J23" s="2">
        <v>0.47</v>
      </c>
    </row>
    <row r="24" spans="2:10" x14ac:dyDescent="0.25">
      <c r="F24" t="s">
        <v>195</v>
      </c>
      <c r="G24" t="s">
        <v>428</v>
      </c>
      <c r="H24" t="s">
        <v>428</v>
      </c>
      <c r="I24" t="s">
        <v>428</v>
      </c>
      <c r="J24" s="2">
        <v>0.45</v>
      </c>
    </row>
    <row r="25" spans="2:10" x14ac:dyDescent="0.25">
      <c r="F25" t="s">
        <v>239</v>
      </c>
      <c r="G25" t="s">
        <v>428</v>
      </c>
      <c r="H25" t="s">
        <v>428</v>
      </c>
      <c r="I25" t="s">
        <v>428</v>
      </c>
      <c r="J25" s="2">
        <v>0.45</v>
      </c>
    </row>
    <row r="26" spans="2:10" x14ac:dyDescent="0.25">
      <c r="F26" t="s">
        <v>213</v>
      </c>
      <c r="G26" t="s">
        <v>428</v>
      </c>
      <c r="H26" t="s">
        <v>428</v>
      </c>
      <c r="I26" t="s">
        <v>428</v>
      </c>
      <c r="J26" s="2">
        <v>0.55000000000000004</v>
      </c>
    </row>
    <row r="27" spans="2:10" x14ac:dyDescent="0.25">
      <c r="B27" t="s">
        <v>80</v>
      </c>
      <c r="C27" t="s">
        <v>45</v>
      </c>
      <c r="D27">
        <v>3747913</v>
      </c>
      <c r="E27" t="s">
        <v>428</v>
      </c>
      <c r="F27" t="s">
        <v>79</v>
      </c>
      <c r="G27" t="s">
        <v>366</v>
      </c>
      <c r="H27" t="s">
        <v>685</v>
      </c>
      <c r="I27" t="s">
        <v>428</v>
      </c>
      <c r="J27" s="2">
        <v>0.49</v>
      </c>
    </row>
    <row r="28" spans="2:10" x14ac:dyDescent="0.25">
      <c r="F28" t="s">
        <v>65</v>
      </c>
      <c r="G28" t="s">
        <v>428</v>
      </c>
      <c r="H28" t="s">
        <v>428</v>
      </c>
      <c r="I28" t="s">
        <v>428</v>
      </c>
      <c r="J28" s="2">
        <v>0.49</v>
      </c>
    </row>
    <row r="29" spans="2:10" x14ac:dyDescent="0.25">
      <c r="F29" t="s">
        <v>235</v>
      </c>
      <c r="G29" t="s">
        <v>428</v>
      </c>
      <c r="H29" t="s">
        <v>428</v>
      </c>
      <c r="I29" t="s">
        <v>428</v>
      </c>
      <c r="J29" s="2">
        <v>0.56999999999999995</v>
      </c>
    </row>
    <row r="30" spans="2:10" x14ac:dyDescent="0.25">
      <c r="F30" t="s">
        <v>297</v>
      </c>
      <c r="G30" t="s">
        <v>367</v>
      </c>
      <c r="H30" t="s">
        <v>428</v>
      </c>
      <c r="I30" t="s">
        <v>686</v>
      </c>
      <c r="J30" s="2">
        <v>0.62</v>
      </c>
    </row>
    <row r="31" spans="2:10" x14ac:dyDescent="0.25">
      <c r="B31" t="s">
        <v>373</v>
      </c>
      <c r="C31" t="s">
        <v>45</v>
      </c>
      <c r="D31">
        <v>3749875</v>
      </c>
      <c r="E31" t="s">
        <v>428</v>
      </c>
      <c r="F31" t="s">
        <v>262</v>
      </c>
      <c r="G31" t="s">
        <v>366</v>
      </c>
      <c r="H31" t="s">
        <v>428</v>
      </c>
      <c r="I31" t="s">
        <v>686</v>
      </c>
      <c r="J31" s="2">
        <v>0.56999999999999995</v>
      </c>
    </row>
    <row r="32" spans="2:10" x14ac:dyDescent="0.25">
      <c r="F32" t="s">
        <v>286</v>
      </c>
      <c r="G32" t="s">
        <v>428</v>
      </c>
      <c r="H32" t="s">
        <v>428</v>
      </c>
      <c r="I32" t="s">
        <v>428</v>
      </c>
      <c r="J32" s="2">
        <v>0.56999999999999995</v>
      </c>
    </row>
    <row r="33" spans="2:10" x14ac:dyDescent="0.25">
      <c r="F33" t="s">
        <v>350</v>
      </c>
      <c r="G33" t="s">
        <v>428</v>
      </c>
      <c r="H33" t="s">
        <v>428</v>
      </c>
      <c r="I33" t="s">
        <v>428</v>
      </c>
      <c r="J33" s="2">
        <v>0.57999999999999996</v>
      </c>
    </row>
    <row r="34" spans="2:10" x14ac:dyDescent="0.25">
      <c r="F34" t="s">
        <v>226</v>
      </c>
      <c r="G34" t="s">
        <v>367</v>
      </c>
      <c r="H34" t="s">
        <v>428</v>
      </c>
      <c r="I34" t="s">
        <v>686</v>
      </c>
      <c r="J34" s="2">
        <v>0.56999999999999995</v>
      </c>
    </row>
    <row r="35" spans="2:10" x14ac:dyDescent="0.25">
      <c r="D35">
        <v>3749876</v>
      </c>
      <c r="E35" t="s">
        <v>428</v>
      </c>
      <c r="F35" t="s">
        <v>12</v>
      </c>
      <c r="G35" t="s">
        <v>366</v>
      </c>
      <c r="H35" t="s">
        <v>685</v>
      </c>
      <c r="I35" t="s">
        <v>428</v>
      </c>
      <c r="J35" s="2">
        <v>0.57999999999999996</v>
      </c>
    </row>
    <row r="36" spans="2:10" x14ac:dyDescent="0.25">
      <c r="F36" t="s">
        <v>75</v>
      </c>
      <c r="G36" t="s">
        <v>428</v>
      </c>
      <c r="H36" t="s">
        <v>428</v>
      </c>
      <c r="I36" t="s">
        <v>428</v>
      </c>
      <c r="J36" s="2">
        <v>0.44</v>
      </c>
    </row>
    <row r="37" spans="2:10" x14ac:dyDescent="0.25">
      <c r="F37" t="s">
        <v>106</v>
      </c>
      <c r="G37" t="s">
        <v>428</v>
      </c>
      <c r="H37" t="s">
        <v>428</v>
      </c>
      <c r="I37" t="s">
        <v>428</v>
      </c>
      <c r="J37" s="2">
        <v>0.48</v>
      </c>
    </row>
    <row r="38" spans="2:10" x14ac:dyDescent="0.25">
      <c r="F38" t="s">
        <v>266</v>
      </c>
      <c r="G38" t="s">
        <v>367</v>
      </c>
      <c r="H38" t="s">
        <v>428</v>
      </c>
      <c r="I38" t="s">
        <v>686</v>
      </c>
      <c r="J38" s="2">
        <v>0.61</v>
      </c>
    </row>
    <row r="39" spans="2:10" x14ac:dyDescent="0.25">
      <c r="B39" t="s">
        <v>374</v>
      </c>
      <c r="C39" t="s">
        <v>29</v>
      </c>
      <c r="D39">
        <v>3747957</v>
      </c>
      <c r="E39" t="s">
        <v>428</v>
      </c>
      <c r="F39" t="s">
        <v>199</v>
      </c>
      <c r="G39" t="s">
        <v>366</v>
      </c>
      <c r="H39" t="s">
        <v>428</v>
      </c>
      <c r="I39" t="s">
        <v>686</v>
      </c>
      <c r="J39" s="2">
        <v>0.59</v>
      </c>
    </row>
    <row r="40" spans="2:10" x14ac:dyDescent="0.25">
      <c r="F40" t="s">
        <v>353</v>
      </c>
      <c r="G40" t="s">
        <v>428</v>
      </c>
      <c r="H40" t="s">
        <v>428</v>
      </c>
      <c r="I40" t="s">
        <v>428</v>
      </c>
      <c r="J40" s="2">
        <v>0.42</v>
      </c>
    </row>
    <row r="41" spans="2:10" x14ac:dyDescent="0.25">
      <c r="F41" t="s">
        <v>140</v>
      </c>
      <c r="G41" t="s">
        <v>428</v>
      </c>
      <c r="H41" t="s">
        <v>428</v>
      </c>
      <c r="I41" t="s">
        <v>428</v>
      </c>
      <c r="J41" s="2">
        <v>0.49</v>
      </c>
    </row>
    <row r="42" spans="2:10" x14ac:dyDescent="0.25">
      <c r="F42" t="s">
        <v>276</v>
      </c>
      <c r="G42" t="s">
        <v>367</v>
      </c>
      <c r="H42" t="s">
        <v>428</v>
      </c>
      <c r="I42" t="s">
        <v>686</v>
      </c>
      <c r="J42" s="2">
        <v>0.81</v>
      </c>
    </row>
    <row r="43" spans="2:10" x14ac:dyDescent="0.25">
      <c r="B43" t="s">
        <v>152</v>
      </c>
      <c r="C43" t="s">
        <v>29</v>
      </c>
      <c r="D43">
        <v>3747993</v>
      </c>
      <c r="E43" t="s">
        <v>428</v>
      </c>
      <c r="F43" t="s">
        <v>43</v>
      </c>
      <c r="G43" t="s">
        <v>366</v>
      </c>
      <c r="H43" t="s">
        <v>685</v>
      </c>
      <c r="I43" t="s">
        <v>428</v>
      </c>
      <c r="J43" s="2">
        <v>0.75</v>
      </c>
    </row>
    <row r="44" spans="2:10" x14ac:dyDescent="0.25">
      <c r="F44" t="s">
        <v>224</v>
      </c>
      <c r="G44" t="s">
        <v>428</v>
      </c>
      <c r="H44" t="s">
        <v>428</v>
      </c>
      <c r="I44" t="s">
        <v>428</v>
      </c>
      <c r="J44" s="2">
        <v>0.59</v>
      </c>
    </row>
    <row r="45" spans="2:10" x14ac:dyDescent="0.25">
      <c r="F45" t="s">
        <v>218</v>
      </c>
      <c r="G45" t="s">
        <v>428</v>
      </c>
      <c r="H45" t="s">
        <v>428</v>
      </c>
      <c r="I45" t="s">
        <v>428</v>
      </c>
      <c r="J45" s="2">
        <v>0.59</v>
      </c>
    </row>
    <row r="46" spans="2:10" x14ac:dyDescent="0.25">
      <c r="F46" t="s">
        <v>216</v>
      </c>
      <c r="G46" t="s">
        <v>367</v>
      </c>
      <c r="H46" t="s">
        <v>428</v>
      </c>
      <c r="I46" t="s">
        <v>686</v>
      </c>
      <c r="J46" s="2">
        <v>0.59</v>
      </c>
    </row>
    <row r="47" spans="2:10" x14ac:dyDescent="0.25">
      <c r="B47" t="s">
        <v>375</v>
      </c>
      <c r="C47" t="s">
        <v>16</v>
      </c>
      <c r="D47">
        <v>3737889</v>
      </c>
      <c r="E47" t="s">
        <v>429</v>
      </c>
      <c r="F47" t="s">
        <v>126</v>
      </c>
      <c r="G47" t="s">
        <v>428</v>
      </c>
      <c r="H47" t="s">
        <v>428</v>
      </c>
      <c r="I47" t="s">
        <v>428</v>
      </c>
      <c r="J47" s="2">
        <v>0.94</v>
      </c>
    </row>
    <row r="48" spans="2:10" x14ac:dyDescent="0.25">
      <c r="F48" t="s">
        <v>7</v>
      </c>
      <c r="G48" t="s">
        <v>428</v>
      </c>
      <c r="H48" t="s">
        <v>428</v>
      </c>
      <c r="I48" t="s">
        <v>428</v>
      </c>
      <c r="J48" s="2">
        <v>0.98</v>
      </c>
    </row>
    <row r="49" spans="2:10" x14ac:dyDescent="0.25">
      <c r="F49" t="s">
        <v>167</v>
      </c>
      <c r="G49" t="s">
        <v>428</v>
      </c>
      <c r="H49" t="s">
        <v>428</v>
      </c>
      <c r="I49" t="s">
        <v>428</v>
      </c>
      <c r="J49" s="2">
        <v>1.03</v>
      </c>
    </row>
    <row r="50" spans="2:10" x14ac:dyDescent="0.25">
      <c r="F50" t="s">
        <v>103</v>
      </c>
      <c r="G50" t="s">
        <v>428</v>
      </c>
      <c r="H50" t="s">
        <v>428</v>
      </c>
      <c r="I50" t="s">
        <v>428</v>
      </c>
      <c r="J50" s="2">
        <v>1.29</v>
      </c>
    </row>
    <row r="51" spans="2:10" x14ac:dyDescent="0.25">
      <c r="B51" t="s">
        <v>376</v>
      </c>
      <c r="C51" t="s">
        <v>16</v>
      </c>
      <c r="D51">
        <v>3737957</v>
      </c>
      <c r="E51" t="s">
        <v>429</v>
      </c>
      <c r="F51" t="s">
        <v>90</v>
      </c>
      <c r="G51" t="s">
        <v>428</v>
      </c>
      <c r="H51" t="s">
        <v>428</v>
      </c>
      <c r="I51" t="s">
        <v>428</v>
      </c>
      <c r="J51" s="2">
        <v>1.1200000000000001</v>
      </c>
    </row>
    <row r="52" spans="2:10" x14ac:dyDescent="0.25">
      <c r="F52" t="s">
        <v>15</v>
      </c>
      <c r="G52" t="s">
        <v>428</v>
      </c>
      <c r="H52" t="s">
        <v>428</v>
      </c>
      <c r="I52" t="s">
        <v>428</v>
      </c>
      <c r="J52" s="2">
        <v>1.08</v>
      </c>
    </row>
    <row r="53" spans="2:10" x14ac:dyDescent="0.25">
      <c r="F53" t="s">
        <v>272</v>
      </c>
      <c r="G53" t="s">
        <v>428</v>
      </c>
      <c r="H53" t="s">
        <v>428</v>
      </c>
      <c r="I53" t="s">
        <v>428</v>
      </c>
      <c r="J53" s="2">
        <v>1.06</v>
      </c>
    </row>
    <row r="54" spans="2:10" x14ac:dyDescent="0.25">
      <c r="F54" t="s">
        <v>165</v>
      </c>
      <c r="G54" t="s">
        <v>428</v>
      </c>
      <c r="H54" t="s">
        <v>428</v>
      </c>
      <c r="I54" t="s">
        <v>428</v>
      </c>
      <c r="J54" s="2">
        <v>1.07</v>
      </c>
    </row>
    <row r="55" spans="2:10" x14ac:dyDescent="0.25">
      <c r="D55">
        <v>3737958</v>
      </c>
      <c r="E55" t="s">
        <v>429</v>
      </c>
      <c r="F55" t="s">
        <v>156</v>
      </c>
      <c r="G55" t="s">
        <v>428</v>
      </c>
      <c r="H55" t="s">
        <v>428</v>
      </c>
      <c r="I55" t="s">
        <v>428</v>
      </c>
      <c r="J55" s="2">
        <v>1.19</v>
      </c>
    </row>
    <row r="56" spans="2:10" x14ac:dyDescent="0.25">
      <c r="F56" t="s">
        <v>66</v>
      </c>
      <c r="G56" t="s">
        <v>428</v>
      </c>
      <c r="H56" t="s">
        <v>428</v>
      </c>
      <c r="I56" t="s">
        <v>428</v>
      </c>
      <c r="J56" s="2">
        <v>1.19</v>
      </c>
    </row>
    <row r="57" spans="2:10" x14ac:dyDescent="0.25">
      <c r="F57" t="s">
        <v>261</v>
      </c>
      <c r="G57" t="s">
        <v>428</v>
      </c>
      <c r="H57" t="s">
        <v>428</v>
      </c>
      <c r="I57" t="s">
        <v>428</v>
      </c>
      <c r="J57" s="2">
        <v>1.1000000000000001</v>
      </c>
    </row>
    <row r="58" spans="2:10" x14ac:dyDescent="0.25">
      <c r="F58" t="s">
        <v>127</v>
      </c>
      <c r="G58" t="s">
        <v>428</v>
      </c>
      <c r="H58" t="s">
        <v>428</v>
      </c>
      <c r="I58" t="s">
        <v>428</v>
      </c>
      <c r="J58" s="2">
        <v>1.1000000000000001</v>
      </c>
    </row>
    <row r="59" spans="2:10" x14ac:dyDescent="0.25">
      <c r="B59" t="s">
        <v>377</v>
      </c>
      <c r="C59" t="s">
        <v>123</v>
      </c>
      <c r="D59">
        <v>3738065</v>
      </c>
      <c r="E59" t="s">
        <v>428</v>
      </c>
      <c r="F59" t="s">
        <v>163</v>
      </c>
      <c r="G59" t="s">
        <v>366</v>
      </c>
      <c r="H59" t="s">
        <v>685</v>
      </c>
      <c r="I59" t="s">
        <v>428</v>
      </c>
      <c r="J59" s="2">
        <v>1.7</v>
      </c>
    </row>
    <row r="60" spans="2:10" x14ac:dyDescent="0.25">
      <c r="F60" t="s">
        <v>157</v>
      </c>
      <c r="G60" t="s">
        <v>428</v>
      </c>
      <c r="H60" t="s">
        <v>428</v>
      </c>
      <c r="I60" t="s">
        <v>428</v>
      </c>
      <c r="J60" s="2">
        <v>1.64</v>
      </c>
    </row>
    <row r="61" spans="2:10" x14ac:dyDescent="0.25">
      <c r="F61" t="s">
        <v>202</v>
      </c>
      <c r="G61" t="s">
        <v>428</v>
      </c>
      <c r="H61" t="s">
        <v>428</v>
      </c>
      <c r="I61" t="s">
        <v>428</v>
      </c>
      <c r="J61" s="2">
        <v>1.53</v>
      </c>
    </row>
    <row r="62" spans="2:10" x14ac:dyDescent="0.25">
      <c r="F62" t="s">
        <v>281</v>
      </c>
      <c r="G62" t="s">
        <v>367</v>
      </c>
      <c r="H62" t="s">
        <v>428</v>
      </c>
      <c r="I62" t="s">
        <v>686</v>
      </c>
      <c r="J62" s="2">
        <v>1.53</v>
      </c>
    </row>
    <row r="63" spans="2:10" x14ac:dyDescent="0.25">
      <c r="B63" t="s">
        <v>378</v>
      </c>
      <c r="C63" t="s">
        <v>123</v>
      </c>
      <c r="D63">
        <v>3738129</v>
      </c>
      <c r="E63" t="s">
        <v>428</v>
      </c>
      <c r="F63" t="s">
        <v>28</v>
      </c>
      <c r="G63" t="s">
        <v>366</v>
      </c>
      <c r="H63" t="s">
        <v>685</v>
      </c>
      <c r="I63" t="s">
        <v>428</v>
      </c>
      <c r="J63" s="2">
        <v>1.79</v>
      </c>
    </row>
    <row r="64" spans="2:10" x14ac:dyDescent="0.25">
      <c r="F64" t="s">
        <v>132</v>
      </c>
      <c r="G64" t="s">
        <v>428</v>
      </c>
      <c r="H64" t="s">
        <v>428</v>
      </c>
      <c r="I64" t="s">
        <v>428</v>
      </c>
      <c r="J64" s="2">
        <v>1.65</v>
      </c>
    </row>
    <row r="65" spans="2:10" x14ac:dyDescent="0.25">
      <c r="F65" t="s">
        <v>98</v>
      </c>
      <c r="G65" t="s">
        <v>428</v>
      </c>
      <c r="H65" t="s">
        <v>428</v>
      </c>
      <c r="I65" t="s">
        <v>428</v>
      </c>
      <c r="J65" s="2">
        <v>1.67</v>
      </c>
    </row>
    <row r="66" spans="2:10" x14ac:dyDescent="0.25">
      <c r="F66" t="s">
        <v>180</v>
      </c>
      <c r="G66" t="s">
        <v>367</v>
      </c>
      <c r="H66" t="s">
        <v>428</v>
      </c>
      <c r="I66" t="s">
        <v>686</v>
      </c>
      <c r="J66" s="2">
        <v>1.66</v>
      </c>
    </row>
    <row r="67" spans="2:10" x14ac:dyDescent="0.25">
      <c r="B67" t="s">
        <v>379</v>
      </c>
      <c r="C67" t="s">
        <v>45</v>
      </c>
      <c r="D67">
        <v>3738237</v>
      </c>
      <c r="E67" t="s">
        <v>428</v>
      </c>
      <c r="F67" t="s">
        <v>121</v>
      </c>
      <c r="G67" t="s">
        <v>366</v>
      </c>
      <c r="H67" t="s">
        <v>685</v>
      </c>
      <c r="I67" t="s">
        <v>428</v>
      </c>
      <c r="J67" s="2">
        <v>1.08</v>
      </c>
    </row>
    <row r="68" spans="2:10" x14ac:dyDescent="0.25">
      <c r="F68" t="s">
        <v>146</v>
      </c>
      <c r="G68" t="s">
        <v>428</v>
      </c>
      <c r="H68" t="s">
        <v>428</v>
      </c>
      <c r="I68" t="s">
        <v>428</v>
      </c>
      <c r="J68" s="2">
        <v>1.1100000000000001</v>
      </c>
    </row>
    <row r="69" spans="2:10" x14ac:dyDescent="0.25">
      <c r="F69" t="s">
        <v>290</v>
      </c>
      <c r="G69" t="s">
        <v>428</v>
      </c>
      <c r="H69" t="s">
        <v>428</v>
      </c>
      <c r="I69" t="s">
        <v>428</v>
      </c>
      <c r="J69" s="2">
        <v>1.1100000000000001</v>
      </c>
    </row>
    <row r="70" spans="2:10" x14ac:dyDescent="0.25">
      <c r="F70" t="s">
        <v>287</v>
      </c>
      <c r="G70" t="s">
        <v>367</v>
      </c>
      <c r="H70" t="s">
        <v>684</v>
      </c>
      <c r="I70" t="s">
        <v>428</v>
      </c>
      <c r="J70" s="2">
        <v>1.0900000000000001</v>
      </c>
    </row>
    <row r="71" spans="2:10" x14ac:dyDescent="0.25">
      <c r="D71">
        <v>3738238</v>
      </c>
      <c r="E71" t="s">
        <v>428</v>
      </c>
      <c r="F71" t="s">
        <v>155</v>
      </c>
      <c r="G71" t="s">
        <v>366</v>
      </c>
      <c r="H71" t="s">
        <v>685</v>
      </c>
      <c r="I71" t="s">
        <v>428</v>
      </c>
      <c r="J71" s="2">
        <v>1.36</v>
      </c>
    </row>
    <row r="72" spans="2:10" x14ac:dyDescent="0.25">
      <c r="F72" t="s">
        <v>247</v>
      </c>
      <c r="G72" t="s">
        <v>428</v>
      </c>
      <c r="H72" t="s">
        <v>428</v>
      </c>
      <c r="I72" t="s">
        <v>428</v>
      </c>
      <c r="J72" s="2">
        <v>1.1100000000000001</v>
      </c>
    </row>
    <row r="73" spans="2:10" x14ac:dyDescent="0.25">
      <c r="F73" t="s">
        <v>205</v>
      </c>
      <c r="G73" t="s">
        <v>428</v>
      </c>
      <c r="H73" t="s">
        <v>428</v>
      </c>
      <c r="I73" t="s">
        <v>428</v>
      </c>
      <c r="J73" s="2">
        <v>1.1100000000000001</v>
      </c>
    </row>
    <row r="74" spans="2:10" x14ac:dyDescent="0.25">
      <c r="F74" t="s">
        <v>246</v>
      </c>
      <c r="G74" t="s">
        <v>367</v>
      </c>
      <c r="H74" t="s">
        <v>684</v>
      </c>
      <c r="I74" t="s">
        <v>428</v>
      </c>
      <c r="J74" s="2">
        <v>1.1200000000000001</v>
      </c>
    </row>
    <row r="75" spans="2:10" x14ac:dyDescent="0.25">
      <c r="B75" t="s">
        <v>380</v>
      </c>
      <c r="C75" t="s">
        <v>45</v>
      </c>
      <c r="D75">
        <v>3738331</v>
      </c>
      <c r="E75" t="s">
        <v>428</v>
      </c>
      <c r="F75" t="s">
        <v>72</v>
      </c>
      <c r="G75" t="s">
        <v>366</v>
      </c>
      <c r="H75" t="s">
        <v>685</v>
      </c>
      <c r="I75" t="s">
        <v>428</v>
      </c>
      <c r="J75" s="2">
        <v>1.67</v>
      </c>
    </row>
    <row r="76" spans="2:10" x14ac:dyDescent="0.25">
      <c r="F76" t="s">
        <v>260</v>
      </c>
      <c r="G76" t="s">
        <v>428</v>
      </c>
      <c r="H76" t="s">
        <v>428</v>
      </c>
      <c r="I76" t="s">
        <v>428</v>
      </c>
      <c r="J76" s="2">
        <v>0.91</v>
      </c>
    </row>
    <row r="77" spans="2:10" x14ac:dyDescent="0.25">
      <c r="F77" t="s">
        <v>229</v>
      </c>
      <c r="G77" t="s">
        <v>428</v>
      </c>
      <c r="H77" t="s">
        <v>428</v>
      </c>
      <c r="I77" t="s">
        <v>428</v>
      </c>
      <c r="J77" s="2">
        <v>0.96</v>
      </c>
    </row>
    <row r="78" spans="2:10" x14ac:dyDescent="0.25">
      <c r="F78" t="s">
        <v>104</v>
      </c>
      <c r="G78" t="s">
        <v>367</v>
      </c>
      <c r="H78" t="s">
        <v>684</v>
      </c>
      <c r="I78" t="s">
        <v>428</v>
      </c>
      <c r="J78" s="2">
        <v>0.84</v>
      </c>
    </row>
    <row r="79" spans="2:10" x14ac:dyDescent="0.25">
      <c r="B79" t="s">
        <v>124</v>
      </c>
      <c r="C79" t="s">
        <v>56</v>
      </c>
      <c r="D79">
        <v>3738395</v>
      </c>
      <c r="E79" t="s">
        <v>428</v>
      </c>
      <c r="F79" t="s">
        <v>115</v>
      </c>
      <c r="G79" t="s">
        <v>366</v>
      </c>
      <c r="H79" t="s">
        <v>685</v>
      </c>
      <c r="I79" t="s">
        <v>428</v>
      </c>
      <c r="J79" s="2">
        <v>1.04</v>
      </c>
    </row>
    <row r="80" spans="2:10" x14ac:dyDescent="0.25">
      <c r="F80" t="s">
        <v>177</v>
      </c>
      <c r="G80" t="s">
        <v>428</v>
      </c>
      <c r="H80" t="s">
        <v>428</v>
      </c>
      <c r="I80" t="s">
        <v>428</v>
      </c>
      <c r="J80" s="2">
        <v>0.91</v>
      </c>
    </row>
    <row r="81" spans="1:10" x14ac:dyDescent="0.25">
      <c r="F81" t="s">
        <v>139</v>
      </c>
      <c r="G81" t="s">
        <v>428</v>
      </c>
      <c r="H81" t="s">
        <v>428</v>
      </c>
      <c r="I81" t="s">
        <v>428</v>
      </c>
      <c r="J81" s="2">
        <v>0.93</v>
      </c>
    </row>
    <row r="82" spans="1:10" x14ac:dyDescent="0.25">
      <c r="F82" t="s">
        <v>357</v>
      </c>
      <c r="G82" t="s">
        <v>367</v>
      </c>
      <c r="H82" t="s">
        <v>428</v>
      </c>
      <c r="I82" t="s">
        <v>686</v>
      </c>
      <c r="J82" s="2">
        <v>0.93</v>
      </c>
    </row>
    <row r="83" spans="1:10" x14ac:dyDescent="0.25">
      <c r="A83" s="3">
        <v>43041</v>
      </c>
      <c r="B83" t="s">
        <v>663</v>
      </c>
      <c r="C83" t="s">
        <v>56</v>
      </c>
      <c r="D83">
        <v>3738461</v>
      </c>
      <c r="E83" t="s">
        <v>428</v>
      </c>
      <c r="F83" t="s">
        <v>314</v>
      </c>
      <c r="G83" t="s">
        <v>366</v>
      </c>
      <c r="H83" t="s">
        <v>685</v>
      </c>
      <c r="I83" t="s">
        <v>428</v>
      </c>
      <c r="J83" s="2">
        <v>0.88</v>
      </c>
    </row>
    <row r="84" spans="1:10" x14ac:dyDescent="0.25">
      <c r="F84" t="s">
        <v>318</v>
      </c>
      <c r="G84" t="s">
        <v>428</v>
      </c>
      <c r="H84" t="s">
        <v>428</v>
      </c>
      <c r="I84" t="s">
        <v>428</v>
      </c>
      <c r="J84" s="2">
        <v>0.93</v>
      </c>
    </row>
    <row r="85" spans="1:10" x14ac:dyDescent="0.25">
      <c r="F85" t="s">
        <v>321</v>
      </c>
      <c r="G85" t="s">
        <v>428</v>
      </c>
      <c r="H85" t="s">
        <v>428</v>
      </c>
      <c r="I85" t="s">
        <v>428</v>
      </c>
      <c r="J85" s="2">
        <v>0.93</v>
      </c>
    </row>
    <row r="86" spans="1:10" x14ac:dyDescent="0.25">
      <c r="F86" t="s">
        <v>323</v>
      </c>
      <c r="G86" t="s">
        <v>367</v>
      </c>
      <c r="H86" t="s">
        <v>428</v>
      </c>
      <c r="I86" t="s">
        <v>686</v>
      </c>
      <c r="J86" s="2">
        <v>0.79</v>
      </c>
    </row>
    <row r="87" spans="1:10" x14ac:dyDescent="0.25">
      <c r="B87" t="s">
        <v>664</v>
      </c>
      <c r="C87" t="s">
        <v>151</v>
      </c>
      <c r="D87">
        <v>3738513</v>
      </c>
      <c r="E87" t="s">
        <v>428</v>
      </c>
      <c r="F87" t="s">
        <v>336</v>
      </c>
      <c r="G87" t="s">
        <v>366</v>
      </c>
      <c r="H87" t="s">
        <v>685</v>
      </c>
      <c r="I87" t="s">
        <v>428</v>
      </c>
      <c r="J87" s="2">
        <v>0.47</v>
      </c>
    </row>
    <row r="88" spans="1:10" x14ac:dyDescent="0.25">
      <c r="F88" t="s">
        <v>339</v>
      </c>
      <c r="G88" t="s">
        <v>428</v>
      </c>
      <c r="H88" t="s">
        <v>428</v>
      </c>
      <c r="I88" t="s">
        <v>428</v>
      </c>
      <c r="J88" s="2">
        <v>0.47</v>
      </c>
    </row>
    <row r="89" spans="1:10" x14ac:dyDescent="0.25">
      <c r="F89" t="s">
        <v>343</v>
      </c>
      <c r="G89" t="s">
        <v>367</v>
      </c>
      <c r="H89" t="s">
        <v>428</v>
      </c>
      <c r="I89" t="s">
        <v>686</v>
      </c>
      <c r="J89" s="2">
        <v>0.44</v>
      </c>
    </row>
    <row r="90" spans="1:10" x14ac:dyDescent="0.25">
      <c r="B90" t="s">
        <v>665</v>
      </c>
      <c r="C90" t="s">
        <v>56</v>
      </c>
      <c r="D90">
        <v>3737324</v>
      </c>
      <c r="E90" t="s">
        <v>428</v>
      </c>
      <c r="F90" t="s">
        <v>73</v>
      </c>
      <c r="G90" t="s">
        <v>366</v>
      </c>
      <c r="H90" t="s">
        <v>685</v>
      </c>
      <c r="I90" t="s">
        <v>428</v>
      </c>
      <c r="J90" s="2">
        <v>0.39</v>
      </c>
    </row>
    <row r="91" spans="1:10" x14ac:dyDescent="0.25">
      <c r="F91" t="s">
        <v>296</v>
      </c>
      <c r="G91" t="s">
        <v>428</v>
      </c>
      <c r="H91" t="s">
        <v>428</v>
      </c>
      <c r="I91" t="s">
        <v>428</v>
      </c>
      <c r="J91" s="2">
        <v>0.41</v>
      </c>
    </row>
    <row r="92" spans="1:10" x14ac:dyDescent="0.25">
      <c r="F92" t="s">
        <v>166</v>
      </c>
      <c r="G92" t="s">
        <v>428</v>
      </c>
      <c r="H92" t="s">
        <v>428</v>
      </c>
      <c r="I92" t="s">
        <v>428</v>
      </c>
      <c r="J92" s="2">
        <v>0.46</v>
      </c>
    </row>
    <row r="93" spans="1:10" x14ac:dyDescent="0.25">
      <c r="F93" t="s">
        <v>360</v>
      </c>
      <c r="G93" t="s">
        <v>367</v>
      </c>
      <c r="H93" t="s">
        <v>428</v>
      </c>
      <c r="I93" t="s">
        <v>686</v>
      </c>
      <c r="J93" s="2">
        <v>0.38</v>
      </c>
    </row>
    <row r="94" spans="1:10" x14ac:dyDescent="0.25">
      <c r="B94" t="s">
        <v>666</v>
      </c>
      <c r="C94" t="s">
        <v>20</v>
      </c>
      <c r="D94">
        <v>3737417</v>
      </c>
      <c r="E94" t="s">
        <v>429</v>
      </c>
      <c r="F94" t="s">
        <v>198</v>
      </c>
      <c r="G94" t="s">
        <v>428</v>
      </c>
      <c r="H94" t="s">
        <v>428</v>
      </c>
      <c r="I94" t="s">
        <v>428</v>
      </c>
      <c r="J94" s="2">
        <v>0.91</v>
      </c>
    </row>
    <row r="95" spans="1:10" x14ac:dyDescent="0.25">
      <c r="F95" t="s">
        <v>230</v>
      </c>
      <c r="G95" t="s">
        <v>428</v>
      </c>
      <c r="H95" t="s">
        <v>428</v>
      </c>
      <c r="I95" t="s">
        <v>428</v>
      </c>
      <c r="J95" s="2">
        <v>0.88</v>
      </c>
    </row>
    <row r="96" spans="1:10" x14ac:dyDescent="0.25">
      <c r="F96" t="s">
        <v>145</v>
      </c>
      <c r="G96" t="s">
        <v>428</v>
      </c>
      <c r="H96" t="s">
        <v>428</v>
      </c>
      <c r="I96" t="s">
        <v>428</v>
      </c>
      <c r="J96" s="2">
        <v>0.95</v>
      </c>
    </row>
    <row r="97" spans="2:10" x14ac:dyDescent="0.25">
      <c r="B97" t="s">
        <v>667</v>
      </c>
      <c r="C97" t="s">
        <v>20</v>
      </c>
      <c r="D97">
        <v>3737483</v>
      </c>
      <c r="E97" t="s">
        <v>429</v>
      </c>
      <c r="F97" t="s">
        <v>225</v>
      </c>
      <c r="G97" t="s">
        <v>428</v>
      </c>
      <c r="H97" t="s">
        <v>428</v>
      </c>
      <c r="I97" t="s">
        <v>428</v>
      </c>
      <c r="J97" s="2">
        <v>0.53</v>
      </c>
    </row>
    <row r="98" spans="2:10" x14ac:dyDescent="0.25">
      <c r="F98" t="s">
        <v>283</v>
      </c>
      <c r="G98" t="s">
        <v>428</v>
      </c>
      <c r="H98" t="s">
        <v>428</v>
      </c>
      <c r="I98" t="s">
        <v>428</v>
      </c>
      <c r="J98" s="2">
        <v>0.49</v>
      </c>
    </row>
    <row r="99" spans="2:10" x14ac:dyDescent="0.25">
      <c r="F99" t="s">
        <v>303</v>
      </c>
      <c r="G99" t="s">
        <v>428</v>
      </c>
      <c r="H99" t="s">
        <v>428</v>
      </c>
      <c r="I99" t="s">
        <v>428</v>
      </c>
      <c r="J99" s="2">
        <v>0.39</v>
      </c>
    </row>
    <row r="100" spans="2:10" x14ac:dyDescent="0.25">
      <c r="B100" t="s">
        <v>668</v>
      </c>
      <c r="C100" t="s">
        <v>20</v>
      </c>
      <c r="D100">
        <v>3747871</v>
      </c>
      <c r="E100" t="s">
        <v>429</v>
      </c>
      <c r="F100" t="s">
        <v>82</v>
      </c>
      <c r="G100" t="s">
        <v>428</v>
      </c>
      <c r="H100" t="s">
        <v>428</v>
      </c>
      <c r="I100" t="s">
        <v>428</v>
      </c>
      <c r="J100" s="2">
        <v>0.73</v>
      </c>
    </row>
    <row r="101" spans="2:10" x14ac:dyDescent="0.25">
      <c r="F101" t="s">
        <v>292</v>
      </c>
      <c r="G101" t="s">
        <v>428</v>
      </c>
      <c r="H101" t="s">
        <v>428</v>
      </c>
      <c r="I101" t="s">
        <v>428</v>
      </c>
      <c r="J101" s="2">
        <v>0.7</v>
      </c>
    </row>
    <row r="102" spans="2:10" x14ac:dyDescent="0.25">
      <c r="F102" t="s">
        <v>259</v>
      </c>
      <c r="G102" t="s">
        <v>428</v>
      </c>
      <c r="H102" t="s">
        <v>428</v>
      </c>
      <c r="I102" t="s">
        <v>428</v>
      </c>
      <c r="J102" s="2">
        <v>0.66</v>
      </c>
    </row>
    <row r="103" spans="2:10" x14ac:dyDescent="0.25">
      <c r="F103" t="s">
        <v>291</v>
      </c>
      <c r="G103" t="s">
        <v>428</v>
      </c>
      <c r="H103" t="s">
        <v>428</v>
      </c>
      <c r="I103" t="s">
        <v>428</v>
      </c>
      <c r="J103" s="2">
        <v>0.65</v>
      </c>
    </row>
    <row r="104" spans="2:10" x14ac:dyDescent="0.25">
      <c r="B104" t="s">
        <v>80</v>
      </c>
      <c r="C104" t="s">
        <v>45</v>
      </c>
      <c r="D104">
        <v>3747915</v>
      </c>
      <c r="E104" t="s">
        <v>428</v>
      </c>
      <c r="F104" t="s">
        <v>79</v>
      </c>
      <c r="G104" t="s">
        <v>366</v>
      </c>
      <c r="H104" t="s">
        <v>685</v>
      </c>
      <c r="I104" t="s">
        <v>428</v>
      </c>
      <c r="J104" s="2">
        <v>0.61</v>
      </c>
    </row>
    <row r="105" spans="2:10" x14ac:dyDescent="0.25">
      <c r="F105" t="s">
        <v>65</v>
      </c>
      <c r="G105" t="s">
        <v>428</v>
      </c>
      <c r="H105" t="s">
        <v>428</v>
      </c>
      <c r="I105" t="s">
        <v>428</v>
      </c>
      <c r="J105" s="2">
        <v>0.62</v>
      </c>
    </row>
    <row r="106" spans="2:10" x14ac:dyDescent="0.25">
      <c r="F106" t="s">
        <v>235</v>
      </c>
      <c r="G106" t="s">
        <v>428</v>
      </c>
      <c r="H106" t="s">
        <v>428</v>
      </c>
      <c r="I106" t="s">
        <v>428</v>
      </c>
      <c r="J106" s="2">
        <v>0.69</v>
      </c>
    </row>
    <row r="107" spans="2:10" x14ac:dyDescent="0.25">
      <c r="F107" t="s">
        <v>297</v>
      </c>
      <c r="G107" t="s">
        <v>367</v>
      </c>
      <c r="H107" t="s">
        <v>428</v>
      </c>
      <c r="I107" t="s">
        <v>686</v>
      </c>
      <c r="J107" s="2">
        <v>0.62</v>
      </c>
    </row>
    <row r="108" spans="2:10" x14ac:dyDescent="0.25">
      <c r="B108" t="s">
        <v>373</v>
      </c>
      <c r="C108" t="s">
        <v>45</v>
      </c>
      <c r="D108">
        <v>3749878</v>
      </c>
      <c r="E108" t="s">
        <v>428</v>
      </c>
      <c r="F108" t="s">
        <v>262</v>
      </c>
      <c r="G108" t="s">
        <v>366</v>
      </c>
      <c r="H108" t="s">
        <v>685</v>
      </c>
      <c r="I108" t="s">
        <v>428</v>
      </c>
      <c r="J108" s="2">
        <v>0.57999999999999996</v>
      </c>
    </row>
    <row r="109" spans="2:10" x14ac:dyDescent="0.25">
      <c r="F109" t="s">
        <v>286</v>
      </c>
      <c r="G109" t="s">
        <v>428</v>
      </c>
      <c r="H109" t="s">
        <v>428</v>
      </c>
      <c r="I109" t="s">
        <v>428</v>
      </c>
      <c r="J109" s="2">
        <v>0.59</v>
      </c>
    </row>
    <row r="110" spans="2:10" x14ac:dyDescent="0.25">
      <c r="F110" t="s">
        <v>305</v>
      </c>
      <c r="G110" t="s">
        <v>428</v>
      </c>
      <c r="H110" t="s">
        <v>428</v>
      </c>
      <c r="I110" t="s">
        <v>428</v>
      </c>
      <c r="J110" s="2">
        <v>0.56999999999999995</v>
      </c>
    </row>
    <row r="111" spans="2:10" x14ac:dyDescent="0.25">
      <c r="F111" t="s">
        <v>226</v>
      </c>
      <c r="G111" t="s">
        <v>367</v>
      </c>
      <c r="H111" t="s">
        <v>428</v>
      </c>
      <c r="I111" t="s">
        <v>686</v>
      </c>
      <c r="J111" s="2">
        <v>0.56999999999999995</v>
      </c>
    </row>
    <row r="112" spans="2:10" x14ac:dyDescent="0.25">
      <c r="D112">
        <v>3749879</v>
      </c>
      <c r="E112" t="s">
        <v>428</v>
      </c>
      <c r="F112" t="s">
        <v>12</v>
      </c>
      <c r="G112" t="s">
        <v>366</v>
      </c>
      <c r="H112" t="s">
        <v>685</v>
      </c>
      <c r="I112" t="s">
        <v>428</v>
      </c>
      <c r="J112" s="2">
        <v>0.5</v>
      </c>
    </row>
    <row r="113" spans="2:10" x14ac:dyDescent="0.25">
      <c r="F113" t="s">
        <v>75</v>
      </c>
      <c r="G113" t="s">
        <v>428</v>
      </c>
      <c r="H113" t="s">
        <v>428</v>
      </c>
      <c r="I113" t="s">
        <v>428</v>
      </c>
      <c r="J113" s="2">
        <v>0.48</v>
      </c>
    </row>
    <row r="114" spans="2:10" x14ac:dyDescent="0.25">
      <c r="F114" t="s">
        <v>106</v>
      </c>
      <c r="G114" t="s">
        <v>428</v>
      </c>
      <c r="H114" t="s">
        <v>428</v>
      </c>
      <c r="I114" t="s">
        <v>428</v>
      </c>
      <c r="J114" s="2">
        <v>0.56999999999999995</v>
      </c>
    </row>
    <row r="115" spans="2:10" x14ac:dyDescent="0.25">
      <c r="F115" t="s">
        <v>266</v>
      </c>
      <c r="G115" t="s">
        <v>367</v>
      </c>
      <c r="H115" t="s">
        <v>428</v>
      </c>
      <c r="I115" t="s">
        <v>686</v>
      </c>
      <c r="J115" s="2">
        <v>0.55000000000000004</v>
      </c>
    </row>
    <row r="116" spans="2:10" x14ac:dyDescent="0.25">
      <c r="B116" t="s">
        <v>374</v>
      </c>
      <c r="C116" t="s">
        <v>29</v>
      </c>
      <c r="D116">
        <v>3747959</v>
      </c>
      <c r="E116" t="s">
        <v>428</v>
      </c>
      <c r="F116" t="s">
        <v>199</v>
      </c>
      <c r="G116" t="s">
        <v>366</v>
      </c>
      <c r="H116" t="s">
        <v>428</v>
      </c>
      <c r="I116" t="s">
        <v>686</v>
      </c>
      <c r="J116" s="2">
        <v>0.47</v>
      </c>
    </row>
    <row r="117" spans="2:10" x14ac:dyDescent="0.25">
      <c r="F117" t="s">
        <v>354</v>
      </c>
      <c r="G117" t="s">
        <v>428</v>
      </c>
      <c r="H117" t="s">
        <v>428</v>
      </c>
      <c r="I117" t="s">
        <v>428</v>
      </c>
      <c r="J117" s="2">
        <v>0.56999999999999995</v>
      </c>
    </row>
    <row r="118" spans="2:10" x14ac:dyDescent="0.25">
      <c r="F118" t="s">
        <v>101</v>
      </c>
      <c r="G118" t="s">
        <v>367</v>
      </c>
      <c r="H118" t="s">
        <v>428</v>
      </c>
      <c r="I118" t="s">
        <v>686</v>
      </c>
      <c r="J118" s="2">
        <v>0.52</v>
      </c>
    </row>
    <row r="119" spans="2:10" x14ac:dyDescent="0.25">
      <c r="B119" t="s">
        <v>152</v>
      </c>
      <c r="C119" t="s">
        <v>29</v>
      </c>
      <c r="D119">
        <v>3747995</v>
      </c>
      <c r="E119" t="s">
        <v>428</v>
      </c>
      <c r="F119" t="s">
        <v>43</v>
      </c>
      <c r="G119" t="s">
        <v>366</v>
      </c>
      <c r="H119" t="s">
        <v>685</v>
      </c>
      <c r="I119" t="s">
        <v>428</v>
      </c>
      <c r="J119" s="2">
        <v>0.9</v>
      </c>
    </row>
    <row r="120" spans="2:10" x14ac:dyDescent="0.25">
      <c r="F120" t="s">
        <v>224</v>
      </c>
      <c r="G120" t="s">
        <v>428</v>
      </c>
      <c r="H120" t="s">
        <v>428</v>
      </c>
      <c r="I120" t="s">
        <v>428</v>
      </c>
      <c r="J120" s="2">
        <v>0.81</v>
      </c>
    </row>
    <row r="121" spans="2:10" x14ac:dyDescent="0.25">
      <c r="F121" t="s">
        <v>218</v>
      </c>
      <c r="G121" t="s">
        <v>428</v>
      </c>
      <c r="H121" t="s">
        <v>428</v>
      </c>
      <c r="I121" t="s">
        <v>428</v>
      </c>
      <c r="J121" s="2">
        <v>0.67</v>
      </c>
    </row>
    <row r="122" spans="2:10" x14ac:dyDescent="0.25">
      <c r="F122" t="s">
        <v>216</v>
      </c>
      <c r="G122" t="s">
        <v>367</v>
      </c>
      <c r="H122" t="s">
        <v>428</v>
      </c>
      <c r="I122" t="s">
        <v>686</v>
      </c>
      <c r="J122" s="2">
        <v>0.65</v>
      </c>
    </row>
    <row r="123" spans="2:10" x14ac:dyDescent="0.25">
      <c r="B123" t="s">
        <v>375</v>
      </c>
      <c r="C123" t="s">
        <v>16</v>
      </c>
      <c r="D123">
        <v>3737891</v>
      </c>
      <c r="E123" t="s">
        <v>429</v>
      </c>
      <c r="F123" t="s">
        <v>126</v>
      </c>
      <c r="G123" t="s">
        <v>428</v>
      </c>
      <c r="H123" t="s">
        <v>428</v>
      </c>
      <c r="I123" t="s">
        <v>428</v>
      </c>
      <c r="J123" s="2">
        <v>0.97</v>
      </c>
    </row>
    <row r="124" spans="2:10" x14ac:dyDescent="0.25">
      <c r="F124" t="s">
        <v>7</v>
      </c>
      <c r="G124" t="s">
        <v>428</v>
      </c>
      <c r="H124" t="s">
        <v>428</v>
      </c>
      <c r="I124" t="s">
        <v>428</v>
      </c>
      <c r="J124" s="2">
        <v>0.93</v>
      </c>
    </row>
    <row r="125" spans="2:10" x14ac:dyDescent="0.25">
      <c r="F125" t="s">
        <v>167</v>
      </c>
      <c r="G125" t="s">
        <v>428</v>
      </c>
      <c r="H125" t="s">
        <v>428</v>
      </c>
      <c r="I125" t="s">
        <v>428</v>
      </c>
      <c r="J125" s="2">
        <v>0.94</v>
      </c>
    </row>
    <row r="126" spans="2:10" x14ac:dyDescent="0.25">
      <c r="F126" t="s">
        <v>103</v>
      </c>
      <c r="G126" t="s">
        <v>428</v>
      </c>
      <c r="H126" t="s">
        <v>428</v>
      </c>
      <c r="I126" t="s">
        <v>428</v>
      </c>
      <c r="J126" s="2">
        <v>0.92</v>
      </c>
    </row>
    <row r="127" spans="2:10" x14ac:dyDescent="0.25">
      <c r="B127" t="s">
        <v>376</v>
      </c>
      <c r="C127" t="s">
        <v>16</v>
      </c>
      <c r="D127">
        <v>3737960</v>
      </c>
      <c r="E127" t="s">
        <v>429</v>
      </c>
      <c r="F127" t="s">
        <v>90</v>
      </c>
      <c r="G127" t="s">
        <v>428</v>
      </c>
      <c r="H127" t="s">
        <v>428</v>
      </c>
      <c r="I127" t="s">
        <v>428</v>
      </c>
      <c r="J127" s="2">
        <v>1.06</v>
      </c>
    </row>
    <row r="128" spans="2:10" x14ac:dyDescent="0.25">
      <c r="F128" t="s">
        <v>15</v>
      </c>
      <c r="G128" t="s">
        <v>428</v>
      </c>
      <c r="H128" t="s">
        <v>428</v>
      </c>
      <c r="I128" t="s">
        <v>428</v>
      </c>
      <c r="J128" s="2">
        <v>1</v>
      </c>
    </row>
    <row r="129" spans="2:10" x14ac:dyDescent="0.25">
      <c r="F129" t="s">
        <v>272</v>
      </c>
      <c r="G129" t="s">
        <v>428</v>
      </c>
      <c r="H129" t="s">
        <v>428</v>
      </c>
      <c r="I129" t="s">
        <v>428</v>
      </c>
      <c r="J129" s="2">
        <v>1.03</v>
      </c>
    </row>
    <row r="130" spans="2:10" x14ac:dyDescent="0.25">
      <c r="F130" t="s">
        <v>165</v>
      </c>
      <c r="G130" t="s">
        <v>428</v>
      </c>
      <c r="H130" t="s">
        <v>428</v>
      </c>
      <c r="I130" t="s">
        <v>428</v>
      </c>
      <c r="J130" s="2">
        <v>1.02</v>
      </c>
    </row>
    <row r="131" spans="2:10" x14ac:dyDescent="0.25">
      <c r="D131">
        <v>3737961</v>
      </c>
      <c r="E131" t="s">
        <v>429</v>
      </c>
      <c r="F131" t="s">
        <v>156</v>
      </c>
      <c r="G131" t="s">
        <v>428</v>
      </c>
      <c r="H131" t="s">
        <v>428</v>
      </c>
      <c r="I131" t="s">
        <v>428</v>
      </c>
      <c r="J131" s="2">
        <v>1.07</v>
      </c>
    </row>
    <row r="132" spans="2:10" x14ac:dyDescent="0.25">
      <c r="F132" t="s">
        <v>66</v>
      </c>
      <c r="G132" t="s">
        <v>428</v>
      </c>
      <c r="H132" t="s">
        <v>428</v>
      </c>
      <c r="I132" t="s">
        <v>428</v>
      </c>
      <c r="J132" s="2">
        <v>1.01</v>
      </c>
    </row>
    <row r="133" spans="2:10" x14ac:dyDescent="0.25">
      <c r="F133" t="s">
        <v>261</v>
      </c>
      <c r="G133" t="s">
        <v>428</v>
      </c>
      <c r="H133" t="s">
        <v>428</v>
      </c>
      <c r="I133" t="s">
        <v>428</v>
      </c>
      <c r="J133" s="2">
        <v>1.02</v>
      </c>
    </row>
    <row r="134" spans="2:10" x14ac:dyDescent="0.25">
      <c r="F134" t="s">
        <v>127</v>
      </c>
      <c r="G134" t="s">
        <v>428</v>
      </c>
      <c r="H134" t="s">
        <v>428</v>
      </c>
      <c r="I134" t="s">
        <v>428</v>
      </c>
      <c r="J134" s="2">
        <v>1.04</v>
      </c>
    </row>
    <row r="135" spans="2:10" x14ac:dyDescent="0.25">
      <c r="B135" t="s">
        <v>377</v>
      </c>
      <c r="C135" t="s">
        <v>123</v>
      </c>
      <c r="D135">
        <v>3738067</v>
      </c>
      <c r="E135" t="s">
        <v>428</v>
      </c>
      <c r="F135" t="s">
        <v>163</v>
      </c>
      <c r="G135" t="s">
        <v>366</v>
      </c>
      <c r="H135" t="s">
        <v>685</v>
      </c>
      <c r="I135" t="s">
        <v>428</v>
      </c>
      <c r="J135" s="2">
        <v>1.52</v>
      </c>
    </row>
    <row r="136" spans="2:10" x14ac:dyDescent="0.25">
      <c r="F136" t="s">
        <v>157</v>
      </c>
      <c r="G136" t="s">
        <v>428</v>
      </c>
      <c r="H136" t="s">
        <v>428</v>
      </c>
      <c r="I136" t="s">
        <v>428</v>
      </c>
      <c r="J136" s="2">
        <v>1.75</v>
      </c>
    </row>
    <row r="137" spans="2:10" x14ac:dyDescent="0.25">
      <c r="F137" t="s">
        <v>202</v>
      </c>
      <c r="G137" t="s">
        <v>428</v>
      </c>
      <c r="H137" t="s">
        <v>428</v>
      </c>
      <c r="I137" t="s">
        <v>428</v>
      </c>
      <c r="J137" s="2">
        <v>1.55</v>
      </c>
    </row>
    <row r="138" spans="2:10" x14ac:dyDescent="0.25">
      <c r="F138" t="s">
        <v>281</v>
      </c>
      <c r="G138" t="s">
        <v>367</v>
      </c>
      <c r="H138" t="s">
        <v>428</v>
      </c>
      <c r="I138" t="s">
        <v>686</v>
      </c>
      <c r="J138" s="2">
        <v>1.5</v>
      </c>
    </row>
    <row r="139" spans="2:10" x14ac:dyDescent="0.25">
      <c r="B139" t="s">
        <v>378</v>
      </c>
      <c r="C139" t="s">
        <v>123</v>
      </c>
      <c r="D139">
        <v>3738131</v>
      </c>
      <c r="E139" t="s">
        <v>428</v>
      </c>
      <c r="F139" t="s">
        <v>28</v>
      </c>
      <c r="G139" t="s">
        <v>366</v>
      </c>
      <c r="H139" t="s">
        <v>685</v>
      </c>
      <c r="I139" t="s">
        <v>428</v>
      </c>
      <c r="J139" s="2">
        <v>1.74</v>
      </c>
    </row>
    <row r="140" spans="2:10" x14ac:dyDescent="0.25">
      <c r="F140" t="s">
        <v>132</v>
      </c>
      <c r="G140" t="s">
        <v>428</v>
      </c>
      <c r="H140" t="s">
        <v>428</v>
      </c>
      <c r="I140" t="s">
        <v>428</v>
      </c>
      <c r="J140" s="2">
        <v>1.72</v>
      </c>
    </row>
    <row r="141" spans="2:10" x14ac:dyDescent="0.25">
      <c r="F141" t="s">
        <v>162</v>
      </c>
      <c r="G141" t="s">
        <v>428</v>
      </c>
      <c r="H141" t="s">
        <v>428</v>
      </c>
      <c r="I141" t="s">
        <v>428</v>
      </c>
      <c r="J141" s="2">
        <v>1.78</v>
      </c>
    </row>
    <row r="142" spans="2:10" x14ac:dyDescent="0.25">
      <c r="F142" t="s">
        <v>180</v>
      </c>
      <c r="G142" t="s">
        <v>367</v>
      </c>
      <c r="H142" t="s">
        <v>428</v>
      </c>
      <c r="I142" t="s">
        <v>686</v>
      </c>
      <c r="J142" s="2">
        <v>1.59</v>
      </c>
    </row>
    <row r="143" spans="2:10" x14ac:dyDescent="0.25">
      <c r="B143" t="s">
        <v>379</v>
      </c>
      <c r="C143" t="s">
        <v>45</v>
      </c>
      <c r="D143">
        <v>3738240</v>
      </c>
      <c r="E143" t="s">
        <v>428</v>
      </c>
      <c r="F143" t="s">
        <v>121</v>
      </c>
      <c r="G143" t="s">
        <v>366</v>
      </c>
      <c r="H143" t="s">
        <v>685</v>
      </c>
      <c r="I143" t="s">
        <v>428</v>
      </c>
      <c r="J143" s="2">
        <v>1.07</v>
      </c>
    </row>
    <row r="144" spans="2:10" x14ac:dyDescent="0.25">
      <c r="F144" t="s">
        <v>146</v>
      </c>
      <c r="G144" t="s">
        <v>428</v>
      </c>
      <c r="H144" t="s">
        <v>428</v>
      </c>
      <c r="I144" t="s">
        <v>428</v>
      </c>
      <c r="J144" s="2">
        <v>1.06</v>
      </c>
    </row>
    <row r="145" spans="1:10" x14ac:dyDescent="0.25">
      <c r="F145" t="s">
        <v>290</v>
      </c>
      <c r="G145" t="s">
        <v>428</v>
      </c>
      <c r="H145" t="s">
        <v>428</v>
      </c>
      <c r="I145" t="s">
        <v>428</v>
      </c>
      <c r="J145" s="2">
        <v>0.9</v>
      </c>
    </row>
    <row r="146" spans="1:10" x14ac:dyDescent="0.25">
      <c r="F146" t="s">
        <v>287</v>
      </c>
      <c r="G146" t="s">
        <v>367</v>
      </c>
      <c r="H146" t="s">
        <v>684</v>
      </c>
      <c r="I146" t="s">
        <v>428</v>
      </c>
      <c r="J146" s="2">
        <v>0.94</v>
      </c>
    </row>
    <row r="147" spans="1:10" x14ac:dyDescent="0.25">
      <c r="D147">
        <v>3738241</v>
      </c>
      <c r="E147" t="s">
        <v>428</v>
      </c>
      <c r="F147" t="s">
        <v>155</v>
      </c>
      <c r="G147" t="s">
        <v>366</v>
      </c>
      <c r="H147" t="s">
        <v>685</v>
      </c>
      <c r="I147" t="s">
        <v>428</v>
      </c>
      <c r="J147" s="2">
        <v>1.23</v>
      </c>
    </row>
    <row r="148" spans="1:10" x14ac:dyDescent="0.25">
      <c r="F148" t="s">
        <v>247</v>
      </c>
      <c r="G148" t="s">
        <v>428</v>
      </c>
      <c r="H148" t="s">
        <v>428</v>
      </c>
      <c r="I148" t="s">
        <v>428</v>
      </c>
      <c r="J148" s="2">
        <v>1.02</v>
      </c>
    </row>
    <row r="149" spans="1:10" x14ac:dyDescent="0.25">
      <c r="F149" t="s">
        <v>205</v>
      </c>
      <c r="G149" t="s">
        <v>428</v>
      </c>
      <c r="H149" t="s">
        <v>428</v>
      </c>
      <c r="I149" t="s">
        <v>428</v>
      </c>
      <c r="J149" s="2">
        <v>0.99</v>
      </c>
    </row>
    <row r="150" spans="1:10" x14ac:dyDescent="0.25">
      <c r="F150" t="s">
        <v>246</v>
      </c>
      <c r="G150" t="s">
        <v>367</v>
      </c>
      <c r="H150" t="s">
        <v>684</v>
      </c>
      <c r="I150" t="s">
        <v>428</v>
      </c>
      <c r="J150" s="2">
        <v>0.96</v>
      </c>
    </row>
    <row r="151" spans="1:10" x14ac:dyDescent="0.25">
      <c r="B151" t="s">
        <v>380</v>
      </c>
      <c r="C151" t="s">
        <v>45</v>
      </c>
      <c r="D151">
        <v>3738333</v>
      </c>
      <c r="E151" t="s">
        <v>428</v>
      </c>
      <c r="F151" t="s">
        <v>191</v>
      </c>
      <c r="G151" t="s">
        <v>366</v>
      </c>
      <c r="H151" t="s">
        <v>685</v>
      </c>
      <c r="I151" t="s">
        <v>428</v>
      </c>
      <c r="J151" s="2">
        <v>1.05</v>
      </c>
    </row>
    <row r="152" spans="1:10" x14ac:dyDescent="0.25">
      <c r="F152" t="s">
        <v>2</v>
      </c>
      <c r="G152" t="s">
        <v>428</v>
      </c>
      <c r="H152" t="s">
        <v>428</v>
      </c>
      <c r="I152" t="s">
        <v>428</v>
      </c>
      <c r="J152" s="2">
        <v>0.78</v>
      </c>
    </row>
    <row r="153" spans="1:10" x14ac:dyDescent="0.25">
      <c r="F153" t="s">
        <v>158</v>
      </c>
      <c r="G153" t="s">
        <v>428</v>
      </c>
      <c r="H153" t="s">
        <v>428</v>
      </c>
      <c r="I153" t="s">
        <v>428</v>
      </c>
      <c r="J153" s="2">
        <v>1.1000000000000001</v>
      </c>
    </row>
    <row r="154" spans="1:10" x14ac:dyDescent="0.25">
      <c r="F154" t="s">
        <v>30</v>
      </c>
      <c r="G154" t="s">
        <v>367</v>
      </c>
      <c r="H154" t="s">
        <v>684</v>
      </c>
      <c r="I154" t="s">
        <v>428</v>
      </c>
      <c r="J154" s="2">
        <v>0.96</v>
      </c>
    </row>
    <row r="155" spans="1:10" x14ac:dyDescent="0.25">
      <c r="B155" t="s">
        <v>124</v>
      </c>
      <c r="C155" t="s">
        <v>56</v>
      </c>
      <c r="D155">
        <v>3738397</v>
      </c>
      <c r="E155" t="s">
        <v>428</v>
      </c>
      <c r="F155" t="s">
        <v>115</v>
      </c>
      <c r="G155" t="s">
        <v>366</v>
      </c>
      <c r="H155" t="s">
        <v>685</v>
      </c>
      <c r="I155" t="s">
        <v>428</v>
      </c>
      <c r="J155" s="2">
        <v>0.91</v>
      </c>
    </row>
    <row r="156" spans="1:10" x14ac:dyDescent="0.25">
      <c r="F156" t="s">
        <v>177</v>
      </c>
      <c r="G156" t="s">
        <v>428</v>
      </c>
      <c r="H156" t="s">
        <v>428</v>
      </c>
      <c r="I156" t="s">
        <v>428</v>
      </c>
      <c r="J156" s="2">
        <v>0.96</v>
      </c>
    </row>
    <row r="157" spans="1:10" x14ac:dyDescent="0.25">
      <c r="F157" t="s">
        <v>139</v>
      </c>
      <c r="G157" t="s">
        <v>428</v>
      </c>
      <c r="H157" t="s">
        <v>428</v>
      </c>
      <c r="I157" t="s">
        <v>428</v>
      </c>
      <c r="J157" s="2">
        <v>1.3</v>
      </c>
    </row>
    <row r="158" spans="1:10" x14ac:dyDescent="0.25">
      <c r="F158" t="s">
        <v>357</v>
      </c>
      <c r="G158" t="s">
        <v>367</v>
      </c>
      <c r="H158" t="s">
        <v>428</v>
      </c>
      <c r="I158" t="s">
        <v>686</v>
      </c>
      <c r="J158" s="2">
        <v>1.1000000000000001</v>
      </c>
    </row>
    <row r="159" spans="1:10" x14ac:dyDescent="0.25">
      <c r="A159" s="3">
        <v>43042</v>
      </c>
      <c r="B159" t="s">
        <v>665</v>
      </c>
      <c r="C159" t="s">
        <v>56</v>
      </c>
      <c r="D159">
        <v>3737326</v>
      </c>
      <c r="E159" t="s">
        <v>428</v>
      </c>
      <c r="F159" t="s">
        <v>73</v>
      </c>
      <c r="G159" t="s">
        <v>366</v>
      </c>
      <c r="H159" t="s">
        <v>685</v>
      </c>
      <c r="I159" t="s">
        <v>428</v>
      </c>
      <c r="J159" s="2">
        <v>0.49</v>
      </c>
    </row>
    <row r="160" spans="1:10" x14ac:dyDescent="0.25">
      <c r="F160" t="s">
        <v>296</v>
      </c>
      <c r="G160" t="s">
        <v>428</v>
      </c>
      <c r="H160" t="s">
        <v>428</v>
      </c>
      <c r="I160" t="s">
        <v>428</v>
      </c>
      <c r="J160" s="2">
        <v>0.49</v>
      </c>
    </row>
    <row r="161" spans="2:10" x14ac:dyDescent="0.25">
      <c r="F161" t="s">
        <v>166</v>
      </c>
      <c r="G161" t="s">
        <v>428</v>
      </c>
      <c r="H161" t="s">
        <v>428</v>
      </c>
      <c r="I161" t="s">
        <v>428</v>
      </c>
      <c r="J161" s="2">
        <v>0.44</v>
      </c>
    </row>
    <row r="162" spans="2:10" x14ac:dyDescent="0.25">
      <c r="F162" t="s">
        <v>360</v>
      </c>
      <c r="G162" t="s">
        <v>367</v>
      </c>
      <c r="H162" t="s">
        <v>428</v>
      </c>
      <c r="I162" t="s">
        <v>686</v>
      </c>
      <c r="J162" s="2">
        <v>0.54</v>
      </c>
    </row>
    <row r="163" spans="2:10" x14ac:dyDescent="0.25">
      <c r="B163" t="s">
        <v>666</v>
      </c>
      <c r="C163" t="s">
        <v>20</v>
      </c>
      <c r="D163">
        <v>3737419</v>
      </c>
      <c r="E163" t="s">
        <v>429</v>
      </c>
      <c r="F163" t="s">
        <v>198</v>
      </c>
      <c r="G163" t="s">
        <v>428</v>
      </c>
      <c r="H163" t="s">
        <v>428</v>
      </c>
      <c r="I163" t="s">
        <v>428</v>
      </c>
      <c r="J163" s="2">
        <v>0.63</v>
      </c>
    </row>
    <row r="164" spans="2:10" x14ac:dyDescent="0.25">
      <c r="F164" t="s">
        <v>230</v>
      </c>
      <c r="G164" t="s">
        <v>428</v>
      </c>
      <c r="H164" t="s">
        <v>428</v>
      </c>
      <c r="I164" t="s">
        <v>428</v>
      </c>
      <c r="J164" s="2">
        <v>0.66</v>
      </c>
    </row>
    <row r="165" spans="2:10" x14ac:dyDescent="0.25">
      <c r="F165" t="s">
        <v>145</v>
      </c>
      <c r="G165" t="s">
        <v>428</v>
      </c>
      <c r="H165" t="s">
        <v>428</v>
      </c>
      <c r="I165" t="s">
        <v>428</v>
      </c>
      <c r="J165" s="2">
        <v>0.74</v>
      </c>
    </row>
    <row r="166" spans="2:10" x14ac:dyDescent="0.25">
      <c r="B166" t="s">
        <v>667</v>
      </c>
      <c r="C166" t="s">
        <v>20</v>
      </c>
      <c r="D166">
        <v>3737485</v>
      </c>
      <c r="E166" t="s">
        <v>429</v>
      </c>
      <c r="F166" t="s">
        <v>108</v>
      </c>
      <c r="G166" t="s">
        <v>428</v>
      </c>
      <c r="H166" t="s">
        <v>428</v>
      </c>
      <c r="I166" t="s">
        <v>428</v>
      </c>
      <c r="J166" s="2">
        <v>0.5</v>
      </c>
    </row>
    <row r="167" spans="2:10" x14ac:dyDescent="0.25">
      <c r="F167" t="s">
        <v>241</v>
      </c>
      <c r="G167" t="s">
        <v>428</v>
      </c>
      <c r="H167" t="s">
        <v>428</v>
      </c>
      <c r="I167" t="s">
        <v>428</v>
      </c>
      <c r="J167" s="2">
        <v>0.48</v>
      </c>
    </row>
    <row r="168" spans="2:10" x14ac:dyDescent="0.25">
      <c r="F168" t="s">
        <v>361</v>
      </c>
      <c r="G168" t="s">
        <v>428</v>
      </c>
      <c r="H168" t="s">
        <v>428</v>
      </c>
      <c r="I168" t="s">
        <v>428</v>
      </c>
      <c r="J168" s="2">
        <v>0.47</v>
      </c>
    </row>
    <row r="169" spans="2:10" x14ac:dyDescent="0.25">
      <c r="B169" t="s">
        <v>668</v>
      </c>
      <c r="C169" t="s">
        <v>20</v>
      </c>
      <c r="D169">
        <v>3747873</v>
      </c>
      <c r="E169" t="s">
        <v>429</v>
      </c>
      <c r="F169" t="s">
        <v>176</v>
      </c>
      <c r="G169" t="s">
        <v>428</v>
      </c>
      <c r="H169" t="s">
        <v>428</v>
      </c>
      <c r="I169" t="s">
        <v>428</v>
      </c>
      <c r="J169" s="2">
        <v>0.5</v>
      </c>
    </row>
    <row r="170" spans="2:10" x14ac:dyDescent="0.25">
      <c r="F170" t="s">
        <v>195</v>
      </c>
      <c r="G170" t="s">
        <v>428</v>
      </c>
      <c r="H170" t="s">
        <v>428</v>
      </c>
      <c r="I170" t="s">
        <v>428</v>
      </c>
      <c r="J170" s="2">
        <v>0.56000000000000005</v>
      </c>
    </row>
    <row r="171" spans="2:10" x14ac:dyDescent="0.25">
      <c r="F171" t="s">
        <v>239</v>
      </c>
      <c r="G171" t="s">
        <v>428</v>
      </c>
      <c r="H171" t="s">
        <v>428</v>
      </c>
      <c r="I171" t="s">
        <v>428</v>
      </c>
      <c r="J171" s="2">
        <v>0.5</v>
      </c>
    </row>
    <row r="172" spans="2:10" x14ac:dyDescent="0.25">
      <c r="F172" t="s">
        <v>213</v>
      </c>
      <c r="G172" t="s">
        <v>428</v>
      </c>
      <c r="H172" t="s">
        <v>428</v>
      </c>
      <c r="I172" t="s">
        <v>428</v>
      </c>
      <c r="J172" s="2">
        <v>0.5</v>
      </c>
    </row>
    <row r="173" spans="2:10" x14ac:dyDescent="0.25">
      <c r="B173" t="s">
        <v>80</v>
      </c>
      <c r="C173" t="s">
        <v>45</v>
      </c>
      <c r="D173">
        <v>3747917</v>
      </c>
      <c r="E173" t="s">
        <v>428</v>
      </c>
      <c r="F173" t="s">
        <v>150</v>
      </c>
      <c r="G173" t="s">
        <v>366</v>
      </c>
      <c r="H173" t="s">
        <v>685</v>
      </c>
      <c r="I173" t="s">
        <v>428</v>
      </c>
      <c r="J173" s="2">
        <v>0.34</v>
      </c>
    </row>
    <row r="174" spans="2:10" x14ac:dyDescent="0.25">
      <c r="F174" t="s">
        <v>188</v>
      </c>
      <c r="G174" t="s">
        <v>428</v>
      </c>
      <c r="H174" t="s">
        <v>428</v>
      </c>
      <c r="I174" t="s">
        <v>428</v>
      </c>
      <c r="J174" s="2">
        <v>0.37</v>
      </c>
    </row>
    <row r="175" spans="2:10" x14ac:dyDescent="0.25">
      <c r="F175" t="s">
        <v>77</v>
      </c>
      <c r="G175" t="s">
        <v>428</v>
      </c>
      <c r="H175" t="s">
        <v>428</v>
      </c>
      <c r="I175" t="s">
        <v>428</v>
      </c>
      <c r="J175" s="2">
        <v>0.38</v>
      </c>
    </row>
    <row r="176" spans="2:10" x14ac:dyDescent="0.25">
      <c r="F176" t="s">
        <v>211</v>
      </c>
      <c r="G176" t="s">
        <v>367</v>
      </c>
      <c r="H176" t="s">
        <v>428</v>
      </c>
      <c r="I176" t="s">
        <v>686</v>
      </c>
      <c r="J176" s="2">
        <v>0.36</v>
      </c>
    </row>
    <row r="177" spans="2:10" x14ac:dyDescent="0.25">
      <c r="D177">
        <v>3749882</v>
      </c>
      <c r="E177" t="s">
        <v>428</v>
      </c>
      <c r="F177" t="s">
        <v>301</v>
      </c>
      <c r="G177" t="s">
        <v>366</v>
      </c>
      <c r="H177" t="s">
        <v>685</v>
      </c>
      <c r="I177" t="s">
        <v>428</v>
      </c>
      <c r="J177" s="2">
        <v>0.47</v>
      </c>
    </row>
    <row r="178" spans="2:10" x14ac:dyDescent="0.25">
      <c r="F178" t="s">
        <v>61</v>
      </c>
      <c r="G178" t="s">
        <v>428</v>
      </c>
      <c r="H178" t="s">
        <v>428</v>
      </c>
      <c r="I178" t="s">
        <v>428</v>
      </c>
      <c r="J178" s="2">
        <v>0.4</v>
      </c>
    </row>
    <row r="179" spans="2:10" x14ac:dyDescent="0.25">
      <c r="F179" t="s">
        <v>21</v>
      </c>
      <c r="G179" t="s">
        <v>428</v>
      </c>
      <c r="H179" t="s">
        <v>428</v>
      </c>
      <c r="I179" t="s">
        <v>428</v>
      </c>
      <c r="J179" s="2">
        <v>0.54</v>
      </c>
    </row>
    <row r="180" spans="2:10" x14ac:dyDescent="0.25">
      <c r="F180" t="s">
        <v>64</v>
      </c>
      <c r="G180" t="s">
        <v>367</v>
      </c>
      <c r="H180" t="s">
        <v>428</v>
      </c>
      <c r="I180" t="s">
        <v>686</v>
      </c>
      <c r="J180" s="2">
        <v>0.51</v>
      </c>
    </row>
    <row r="181" spans="2:10" x14ac:dyDescent="0.25">
      <c r="B181" t="s">
        <v>373</v>
      </c>
      <c r="C181" t="s">
        <v>45</v>
      </c>
      <c r="D181">
        <v>3749881</v>
      </c>
      <c r="E181" t="s">
        <v>428</v>
      </c>
      <c r="F181" t="s">
        <v>59</v>
      </c>
      <c r="G181" t="s">
        <v>366</v>
      </c>
      <c r="H181" t="s">
        <v>685</v>
      </c>
      <c r="I181" t="s">
        <v>428</v>
      </c>
      <c r="J181" s="2">
        <v>0.45</v>
      </c>
    </row>
    <row r="182" spans="2:10" x14ac:dyDescent="0.25">
      <c r="F182" t="s">
        <v>44</v>
      </c>
      <c r="G182" t="s">
        <v>428</v>
      </c>
      <c r="H182" t="s">
        <v>428</v>
      </c>
      <c r="I182" t="s">
        <v>428</v>
      </c>
      <c r="J182" s="2">
        <v>0.46</v>
      </c>
    </row>
    <row r="183" spans="2:10" x14ac:dyDescent="0.25">
      <c r="F183" t="s">
        <v>39</v>
      </c>
      <c r="G183" t="s">
        <v>428</v>
      </c>
      <c r="H183" t="s">
        <v>428</v>
      </c>
      <c r="I183" t="s">
        <v>428</v>
      </c>
      <c r="J183" s="2">
        <v>0.46</v>
      </c>
    </row>
    <row r="184" spans="2:10" x14ac:dyDescent="0.25">
      <c r="F184" t="s">
        <v>197</v>
      </c>
      <c r="G184" t="s">
        <v>367</v>
      </c>
      <c r="H184" t="s">
        <v>428</v>
      </c>
      <c r="I184" t="s">
        <v>686</v>
      </c>
      <c r="J184" s="2">
        <v>0.46</v>
      </c>
    </row>
    <row r="185" spans="2:10" x14ac:dyDescent="0.25">
      <c r="B185" t="s">
        <v>374</v>
      </c>
      <c r="C185" t="s">
        <v>29</v>
      </c>
      <c r="D185">
        <v>3747961</v>
      </c>
      <c r="E185" t="s">
        <v>428</v>
      </c>
      <c r="F185" t="s">
        <v>351</v>
      </c>
      <c r="G185" t="s">
        <v>366</v>
      </c>
      <c r="H185" t="s">
        <v>428</v>
      </c>
      <c r="I185" t="s">
        <v>686</v>
      </c>
      <c r="J185" s="2">
        <v>0.35</v>
      </c>
    </row>
    <row r="186" spans="2:10" x14ac:dyDescent="0.25">
      <c r="F186" t="s">
        <v>352</v>
      </c>
      <c r="G186" t="s">
        <v>428</v>
      </c>
      <c r="H186" t="s">
        <v>428</v>
      </c>
      <c r="I186" t="s">
        <v>428</v>
      </c>
      <c r="J186" s="2">
        <v>0.41</v>
      </c>
    </row>
    <row r="187" spans="2:10" x14ac:dyDescent="0.25">
      <c r="F187" t="s">
        <v>307</v>
      </c>
      <c r="G187" t="s">
        <v>428</v>
      </c>
      <c r="H187" t="s">
        <v>428</v>
      </c>
      <c r="I187" t="s">
        <v>428</v>
      </c>
      <c r="J187" s="2">
        <v>0.44</v>
      </c>
    </row>
    <row r="188" spans="2:10" x14ac:dyDescent="0.25">
      <c r="F188" t="s">
        <v>355</v>
      </c>
      <c r="G188" t="s">
        <v>367</v>
      </c>
      <c r="H188" t="s">
        <v>428</v>
      </c>
      <c r="I188" t="s">
        <v>686</v>
      </c>
      <c r="J188" s="2">
        <v>0.55000000000000004</v>
      </c>
    </row>
    <row r="189" spans="2:10" x14ac:dyDescent="0.25">
      <c r="B189" t="s">
        <v>152</v>
      </c>
      <c r="C189" t="s">
        <v>29</v>
      </c>
      <c r="D189">
        <v>3747997</v>
      </c>
      <c r="E189" t="s">
        <v>428</v>
      </c>
      <c r="F189" t="s">
        <v>43</v>
      </c>
      <c r="G189" t="s">
        <v>366</v>
      </c>
      <c r="H189" t="s">
        <v>685</v>
      </c>
      <c r="I189" t="s">
        <v>428</v>
      </c>
      <c r="J189" s="2">
        <v>0.44</v>
      </c>
    </row>
    <row r="190" spans="2:10" x14ac:dyDescent="0.25">
      <c r="F190" t="s">
        <v>224</v>
      </c>
      <c r="G190" t="s">
        <v>428</v>
      </c>
      <c r="H190" t="s">
        <v>428</v>
      </c>
      <c r="I190" t="s">
        <v>428</v>
      </c>
      <c r="J190" s="2">
        <v>0.44</v>
      </c>
    </row>
    <row r="191" spans="2:10" x14ac:dyDescent="0.25">
      <c r="F191" t="s">
        <v>218</v>
      </c>
      <c r="G191" t="s">
        <v>428</v>
      </c>
      <c r="H191" t="s">
        <v>428</v>
      </c>
      <c r="I191" t="s">
        <v>428</v>
      </c>
      <c r="J191" s="2">
        <v>0.43</v>
      </c>
    </row>
    <row r="192" spans="2:10" x14ac:dyDescent="0.25">
      <c r="F192" t="s">
        <v>216</v>
      </c>
      <c r="G192" t="s">
        <v>367</v>
      </c>
      <c r="H192" t="s">
        <v>428</v>
      </c>
      <c r="I192" t="s">
        <v>686</v>
      </c>
      <c r="J192" s="2">
        <v>0.56999999999999995</v>
      </c>
    </row>
    <row r="193" spans="2:10" x14ac:dyDescent="0.25">
      <c r="B193" t="s">
        <v>375</v>
      </c>
      <c r="C193" t="s">
        <v>16</v>
      </c>
      <c r="D193">
        <v>3737893</v>
      </c>
      <c r="E193" t="s">
        <v>429</v>
      </c>
      <c r="F193" t="s">
        <v>126</v>
      </c>
      <c r="G193" t="s">
        <v>428</v>
      </c>
      <c r="H193" t="s">
        <v>428</v>
      </c>
      <c r="I193" t="s">
        <v>428</v>
      </c>
      <c r="J193" s="2">
        <v>0.82</v>
      </c>
    </row>
    <row r="194" spans="2:10" x14ac:dyDescent="0.25">
      <c r="F194" t="s">
        <v>7</v>
      </c>
      <c r="G194" t="s">
        <v>428</v>
      </c>
      <c r="H194" t="s">
        <v>428</v>
      </c>
      <c r="I194" t="s">
        <v>428</v>
      </c>
      <c r="J194" s="2">
        <v>0.71</v>
      </c>
    </row>
    <row r="195" spans="2:10" x14ac:dyDescent="0.25">
      <c r="F195" t="s">
        <v>167</v>
      </c>
      <c r="G195" t="s">
        <v>428</v>
      </c>
      <c r="H195" t="s">
        <v>428</v>
      </c>
      <c r="I195" t="s">
        <v>428</v>
      </c>
      <c r="J195" s="2">
        <v>0.73</v>
      </c>
    </row>
    <row r="196" spans="2:10" x14ac:dyDescent="0.25">
      <c r="F196" t="s">
        <v>103</v>
      </c>
      <c r="G196" t="s">
        <v>428</v>
      </c>
      <c r="H196" t="s">
        <v>428</v>
      </c>
      <c r="I196" t="s">
        <v>428</v>
      </c>
      <c r="J196" s="2">
        <v>0.78</v>
      </c>
    </row>
    <row r="197" spans="2:10" x14ac:dyDescent="0.25">
      <c r="C197" t="s">
        <v>56</v>
      </c>
      <c r="D197">
        <v>3738367</v>
      </c>
      <c r="E197" t="s">
        <v>428</v>
      </c>
      <c r="F197" t="s">
        <v>49</v>
      </c>
      <c r="G197" t="s">
        <v>366</v>
      </c>
      <c r="H197" t="s">
        <v>685</v>
      </c>
      <c r="I197" t="s">
        <v>428</v>
      </c>
      <c r="J197" s="2">
        <v>1.2</v>
      </c>
    </row>
    <row r="198" spans="2:10" x14ac:dyDescent="0.25">
      <c r="F198" t="s">
        <v>74</v>
      </c>
      <c r="G198" t="s">
        <v>428</v>
      </c>
      <c r="H198" t="s">
        <v>428</v>
      </c>
      <c r="I198" t="s">
        <v>428</v>
      </c>
      <c r="J198" s="2">
        <v>1</v>
      </c>
    </row>
    <row r="199" spans="2:10" x14ac:dyDescent="0.25">
      <c r="F199" t="s">
        <v>298</v>
      </c>
      <c r="G199" t="s">
        <v>428</v>
      </c>
      <c r="H199" t="s">
        <v>428</v>
      </c>
      <c r="I199" t="s">
        <v>428</v>
      </c>
      <c r="J199" s="2">
        <v>1.17</v>
      </c>
    </row>
    <row r="200" spans="2:10" x14ac:dyDescent="0.25">
      <c r="F200" t="s">
        <v>236</v>
      </c>
      <c r="G200" t="s">
        <v>367</v>
      </c>
      <c r="H200" t="s">
        <v>428</v>
      </c>
      <c r="I200" t="s">
        <v>686</v>
      </c>
      <c r="J200" s="2">
        <v>1.17</v>
      </c>
    </row>
    <row r="201" spans="2:10" x14ac:dyDescent="0.25">
      <c r="D201">
        <v>3738431</v>
      </c>
      <c r="E201" t="s">
        <v>428</v>
      </c>
      <c r="F201" t="s">
        <v>81</v>
      </c>
      <c r="G201" t="s">
        <v>366</v>
      </c>
      <c r="H201" t="s">
        <v>685</v>
      </c>
      <c r="I201" t="s">
        <v>428</v>
      </c>
      <c r="J201" s="2">
        <v>1.47</v>
      </c>
    </row>
    <row r="202" spans="2:10" x14ac:dyDescent="0.25">
      <c r="F202" t="s">
        <v>110</v>
      </c>
      <c r="G202" t="s">
        <v>428</v>
      </c>
      <c r="H202" t="s">
        <v>428</v>
      </c>
      <c r="I202" t="s">
        <v>428</v>
      </c>
      <c r="J202" s="2">
        <v>1.26</v>
      </c>
    </row>
    <row r="203" spans="2:10" x14ac:dyDescent="0.25">
      <c r="F203" t="s">
        <v>237</v>
      </c>
      <c r="G203" t="s">
        <v>428</v>
      </c>
      <c r="H203" t="s">
        <v>428</v>
      </c>
      <c r="I203" t="s">
        <v>428</v>
      </c>
      <c r="J203" s="2">
        <v>1.18</v>
      </c>
    </row>
    <row r="204" spans="2:10" x14ac:dyDescent="0.25">
      <c r="F204" t="s">
        <v>356</v>
      </c>
      <c r="G204" t="s">
        <v>367</v>
      </c>
      <c r="H204" t="s">
        <v>428</v>
      </c>
      <c r="I204" t="s">
        <v>686</v>
      </c>
      <c r="J204" s="2">
        <v>1.1200000000000001</v>
      </c>
    </row>
    <row r="205" spans="2:10" x14ac:dyDescent="0.25">
      <c r="B205" t="s">
        <v>376</v>
      </c>
      <c r="C205" t="s">
        <v>16</v>
      </c>
      <c r="D205">
        <v>3737963</v>
      </c>
      <c r="E205" t="s">
        <v>429</v>
      </c>
      <c r="F205" t="s">
        <v>90</v>
      </c>
      <c r="G205" t="s">
        <v>428</v>
      </c>
      <c r="H205" t="s">
        <v>428</v>
      </c>
      <c r="I205" t="s">
        <v>428</v>
      </c>
      <c r="J205" s="2">
        <v>1</v>
      </c>
    </row>
    <row r="206" spans="2:10" x14ac:dyDescent="0.25">
      <c r="F206" t="s">
        <v>15</v>
      </c>
      <c r="G206" t="s">
        <v>428</v>
      </c>
      <c r="H206" t="s">
        <v>428</v>
      </c>
      <c r="I206" t="s">
        <v>428</v>
      </c>
      <c r="J206" s="2">
        <v>1.02</v>
      </c>
    </row>
    <row r="207" spans="2:10" x14ac:dyDescent="0.25">
      <c r="F207" t="s">
        <v>272</v>
      </c>
      <c r="G207" t="s">
        <v>428</v>
      </c>
      <c r="H207" t="s">
        <v>428</v>
      </c>
      <c r="I207" t="s">
        <v>428</v>
      </c>
      <c r="J207" s="2">
        <v>1.04</v>
      </c>
    </row>
    <row r="208" spans="2:10" x14ac:dyDescent="0.25">
      <c r="F208" t="s">
        <v>165</v>
      </c>
      <c r="G208" t="s">
        <v>428</v>
      </c>
      <c r="H208" t="s">
        <v>428</v>
      </c>
      <c r="I208" t="s">
        <v>428</v>
      </c>
      <c r="J208" s="2">
        <v>1.04</v>
      </c>
    </row>
    <row r="209" spans="2:10" x14ac:dyDescent="0.25">
      <c r="D209">
        <v>3737964</v>
      </c>
      <c r="E209" t="s">
        <v>429</v>
      </c>
      <c r="F209" t="s">
        <v>156</v>
      </c>
      <c r="G209" t="s">
        <v>428</v>
      </c>
      <c r="H209" t="s">
        <v>428</v>
      </c>
      <c r="I209" t="s">
        <v>428</v>
      </c>
      <c r="J209" s="2">
        <v>0.98</v>
      </c>
    </row>
    <row r="210" spans="2:10" x14ac:dyDescent="0.25">
      <c r="F210" t="s">
        <v>66</v>
      </c>
      <c r="G210" t="s">
        <v>428</v>
      </c>
      <c r="H210" t="s">
        <v>428</v>
      </c>
      <c r="I210" t="s">
        <v>428</v>
      </c>
      <c r="J210" s="2">
        <v>0.92</v>
      </c>
    </row>
    <row r="211" spans="2:10" x14ac:dyDescent="0.25">
      <c r="F211" t="s">
        <v>261</v>
      </c>
      <c r="G211" t="s">
        <v>428</v>
      </c>
      <c r="H211" t="s">
        <v>428</v>
      </c>
      <c r="I211" t="s">
        <v>428</v>
      </c>
      <c r="J211" s="2">
        <v>0.92</v>
      </c>
    </row>
    <row r="212" spans="2:10" x14ac:dyDescent="0.25">
      <c r="F212" t="s">
        <v>127</v>
      </c>
      <c r="G212" t="s">
        <v>428</v>
      </c>
      <c r="H212" t="s">
        <v>428</v>
      </c>
      <c r="I212" t="s">
        <v>428</v>
      </c>
      <c r="J212" s="2">
        <v>0.99</v>
      </c>
    </row>
    <row r="213" spans="2:10" x14ac:dyDescent="0.25">
      <c r="B213" t="s">
        <v>377</v>
      </c>
      <c r="C213" t="s">
        <v>123</v>
      </c>
      <c r="D213">
        <v>3738069</v>
      </c>
      <c r="E213" t="s">
        <v>428</v>
      </c>
      <c r="F213" t="s">
        <v>163</v>
      </c>
      <c r="G213" t="s">
        <v>366</v>
      </c>
      <c r="H213" t="s">
        <v>685</v>
      </c>
      <c r="I213" t="s">
        <v>428</v>
      </c>
      <c r="J213" s="2">
        <v>1.77</v>
      </c>
    </row>
    <row r="214" spans="2:10" x14ac:dyDescent="0.25">
      <c r="F214" t="s">
        <v>157</v>
      </c>
      <c r="G214" t="s">
        <v>428</v>
      </c>
      <c r="H214" t="s">
        <v>428</v>
      </c>
      <c r="I214" t="s">
        <v>428</v>
      </c>
      <c r="J214" s="2">
        <v>1.86</v>
      </c>
    </row>
    <row r="215" spans="2:10" x14ac:dyDescent="0.25">
      <c r="F215" t="s">
        <v>202</v>
      </c>
      <c r="G215" t="s">
        <v>428</v>
      </c>
      <c r="H215" t="s">
        <v>428</v>
      </c>
      <c r="I215" t="s">
        <v>428</v>
      </c>
      <c r="J215" s="2">
        <v>1.64</v>
      </c>
    </row>
    <row r="216" spans="2:10" x14ac:dyDescent="0.25">
      <c r="F216" t="s">
        <v>281</v>
      </c>
      <c r="G216" t="s">
        <v>367</v>
      </c>
      <c r="H216" t="s">
        <v>428</v>
      </c>
      <c r="I216" t="s">
        <v>686</v>
      </c>
      <c r="J216" s="2">
        <v>1.74</v>
      </c>
    </row>
    <row r="217" spans="2:10" x14ac:dyDescent="0.25">
      <c r="D217">
        <v>3738133</v>
      </c>
      <c r="E217" t="s">
        <v>428</v>
      </c>
      <c r="F217" t="s">
        <v>28</v>
      </c>
      <c r="G217" t="s">
        <v>366</v>
      </c>
      <c r="H217" t="s">
        <v>685</v>
      </c>
      <c r="I217" t="s">
        <v>428</v>
      </c>
      <c r="J217" s="2">
        <v>1.55</v>
      </c>
    </row>
    <row r="218" spans="2:10" x14ac:dyDescent="0.25">
      <c r="F218" t="s">
        <v>132</v>
      </c>
      <c r="G218" t="s">
        <v>428</v>
      </c>
      <c r="H218" t="s">
        <v>428</v>
      </c>
      <c r="I218" t="s">
        <v>428</v>
      </c>
      <c r="J218" s="2">
        <v>1.79</v>
      </c>
    </row>
    <row r="219" spans="2:10" x14ac:dyDescent="0.25">
      <c r="F219" t="s">
        <v>162</v>
      </c>
      <c r="G219" t="s">
        <v>428</v>
      </c>
      <c r="H219" t="s">
        <v>428</v>
      </c>
      <c r="I219" t="s">
        <v>428</v>
      </c>
      <c r="J219" s="2">
        <v>1.74</v>
      </c>
    </row>
    <row r="220" spans="2:10" x14ac:dyDescent="0.25">
      <c r="F220" t="s">
        <v>180</v>
      </c>
      <c r="G220" t="s">
        <v>367</v>
      </c>
      <c r="H220" t="s">
        <v>428</v>
      </c>
      <c r="I220" t="s">
        <v>686</v>
      </c>
      <c r="J220" s="2">
        <v>1.67</v>
      </c>
    </row>
    <row r="221" spans="2:10" x14ac:dyDescent="0.25">
      <c r="B221" t="s">
        <v>384</v>
      </c>
      <c r="C221" t="s">
        <v>117</v>
      </c>
      <c r="D221">
        <v>3738217</v>
      </c>
      <c r="E221" t="s">
        <v>429</v>
      </c>
      <c r="F221" t="s">
        <v>118</v>
      </c>
      <c r="G221" t="s">
        <v>428</v>
      </c>
      <c r="H221" t="s">
        <v>428</v>
      </c>
      <c r="I221" t="s">
        <v>428</v>
      </c>
      <c r="J221" s="2">
        <v>1.31</v>
      </c>
    </row>
    <row r="222" spans="2:10" x14ac:dyDescent="0.25">
      <c r="F222" t="s">
        <v>41</v>
      </c>
      <c r="G222" t="s">
        <v>428</v>
      </c>
      <c r="H222" t="s">
        <v>428</v>
      </c>
      <c r="I222" t="s">
        <v>428</v>
      </c>
      <c r="J222" s="2">
        <v>1.22</v>
      </c>
    </row>
    <row r="223" spans="2:10" x14ac:dyDescent="0.25">
      <c r="F223" t="s">
        <v>87</v>
      </c>
      <c r="G223" t="s">
        <v>428</v>
      </c>
      <c r="H223" t="s">
        <v>428</v>
      </c>
      <c r="I223" t="s">
        <v>428</v>
      </c>
      <c r="J223" s="2">
        <v>1.23</v>
      </c>
    </row>
    <row r="224" spans="2:10" x14ac:dyDescent="0.25">
      <c r="D224">
        <v>3738218</v>
      </c>
      <c r="E224" t="s">
        <v>429</v>
      </c>
      <c r="F224" t="s">
        <v>102</v>
      </c>
      <c r="G224" t="s">
        <v>428</v>
      </c>
      <c r="H224" t="s">
        <v>428</v>
      </c>
      <c r="I224" t="s">
        <v>428</v>
      </c>
      <c r="J224" s="2">
        <v>1.05</v>
      </c>
    </row>
    <row r="225" spans="1:10" x14ac:dyDescent="0.25">
      <c r="F225" t="s">
        <v>193</v>
      </c>
      <c r="G225" t="s">
        <v>428</v>
      </c>
      <c r="H225" t="s">
        <v>428</v>
      </c>
      <c r="I225" t="s">
        <v>428</v>
      </c>
      <c r="J225" s="2">
        <v>1.1399999999999999</v>
      </c>
    </row>
    <row r="226" spans="1:10" x14ac:dyDescent="0.25">
      <c r="F226" t="s">
        <v>277</v>
      </c>
      <c r="G226" t="s">
        <v>428</v>
      </c>
      <c r="H226" t="s">
        <v>428</v>
      </c>
      <c r="I226" t="s">
        <v>428</v>
      </c>
      <c r="J226" s="2">
        <v>1.05</v>
      </c>
    </row>
    <row r="227" spans="1:10" x14ac:dyDescent="0.25">
      <c r="B227" t="s">
        <v>386</v>
      </c>
      <c r="C227" t="s">
        <v>149</v>
      </c>
      <c r="D227">
        <v>3738432</v>
      </c>
      <c r="E227" t="s">
        <v>428</v>
      </c>
      <c r="F227" t="s">
        <v>309</v>
      </c>
      <c r="G227" t="s">
        <v>366</v>
      </c>
      <c r="H227" t="s">
        <v>685</v>
      </c>
      <c r="I227" t="s">
        <v>428</v>
      </c>
      <c r="J227" s="2">
        <v>1.03</v>
      </c>
    </row>
    <row r="228" spans="1:10" x14ac:dyDescent="0.25">
      <c r="F228" t="s">
        <v>310</v>
      </c>
      <c r="G228" t="s">
        <v>428</v>
      </c>
      <c r="H228" t="s">
        <v>428</v>
      </c>
      <c r="I228" t="s">
        <v>428</v>
      </c>
      <c r="J228" s="2">
        <v>0.87</v>
      </c>
    </row>
    <row r="229" spans="1:10" x14ac:dyDescent="0.25">
      <c r="F229" t="s">
        <v>313</v>
      </c>
      <c r="G229" t="s">
        <v>428</v>
      </c>
      <c r="H229" t="s">
        <v>428</v>
      </c>
      <c r="I229" t="s">
        <v>428</v>
      </c>
      <c r="J229" s="2">
        <v>0.84</v>
      </c>
    </row>
    <row r="230" spans="1:10" x14ac:dyDescent="0.25">
      <c r="F230" t="s">
        <v>314</v>
      </c>
      <c r="G230" t="s">
        <v>367</v>
      </c>
      <c r="H230" t="s">
        <v>428</v>
      </c>
      <c r="I230" t="s">
        <v>686</v>
      </c>
      <c r="J230" s="2">
        <v>0.76</v>
      </c>
    </row>
    <row r="231" spans="1:10" x14ac:dyDescent="0.25">
      <c r="D231">
        <v>3738547</v>
      </c>
      <c r="E231" t="s">
        <v>428</v>
      </c>
      <c r="F231" t="s">
        <v>330</v>
      </c>
      <c r="G231" t="s">
        <v>366</v>
      </c>
      <c r="H231" t="s">
        <v>428</v>
      </c>
      <c r="I231" t="s">
        <v>686</v>
      </c>
      <c r="J231" s="2">
        <v>0.61</v>
      </c>
    </row>
    <row r="232" spans="1:10" x14ac:dyDescent="0.25">
      <c r="F232" t="s">
        <v>331</v>
      </c>
      <c r="G232" t="s">
        <v>428</v>
      </c>
      <c r="H232" t="s">
        <v>428</v>
      </c>
      <c r="I232" t="s">
        <v>428</v>
      </c>
      <c r="J232" s="2">
        <v>0.61</v>
      </c>
    </row>
    <row r="233" spans="1:10" x14ac:dyDescent="0.25">
      <c r="F233" t="s">
        <v>335</v>
      </c>
      <c r="G233" t="s">
        <v>367</v>
      </c>
      <c r="H233" t="s">
        <v>428</v>
      </c>
      <c r="I233" t="s">
        <v>686</v>
      </c>
      <c r="J233" s="2">
        <v>0.56666666659999998</v>
      </c>
    </row>
    <row r="234" spans="1:10" x14ac:dyDescent="0.25">
      <c r="A234" s="3">
        <v>43043</v>
      </c>
      <c r="B234" t="s">
        <v>672</v>
      </c>
      <c r="C234" t="s">
        <v>220</v>
      </c>
      <c r="D234">
        <v>3738495</v>
      </c>
      <c r="E234" t="s">
        <v>428</v>
      </c>
      <c r="F234" t="s">
        <v>333</v>
      </c>
      <c r="G234" t="s">
        <v>366</v>
      </c>
      <c r="H234" t="s">
        <v>428</v>
      </c>
      <c r="I234" t="s">
        <v>686</v>
      </c>
      <c r="J234" s="2">
        <v>0.25</v>
      </c>
    </row>
    <row r="235" spans="1:10" x14ac:dyDescent="0.25">
      <c r="F235" t="s">
        <v>337</v>
      </c>
      <c r="G235" t="s">
        <v>428</v>
      </c>
      <c r="H235" t="s">
        <v>428</v>
      </c>
      <c r="I235" t="s">
        <v>428</v>
      </c>
      <c r="J235" s="2">
        <v>0.25</v>
      </c>
    </row>
    <row r="236" spans="1:10" x14ac:dyDescent="0.25">
      <c r="F236" t="s">
        <v>340</v>
      </c>
      <c r="G236" t="s">
        <v>367</v>
      </c>
      <c r="H236" t="s">
        <v>428</v>
      </c>
      <c r="I236" t="s">
        <v>686</v>
      </c>
      <c r="J236" s="2">
        <v>0.22</v>
      </c>
    </row>
    <row r="237" spans="1:10" x14ac:dyDescent="0.25">
      <c r="B237" t="s">
        <v>14</v>
      </c>
      <c r="C237" t="s">
        <v>141</v>
      </c>
      <c r="D237">
        <v>3737645</v>
      </c>
      <c r="E237" t="s">
        <v>428</v>
      </c>
      <c r="F237" t="s">
        <v>80</v>
      </c>
      <c r="G237" t="s">
        <v>366</v>
      </c>
      <c r="H237" t="s">
        <v>685</v>
      </c>
      <c r="I237" t="s">
        <v>428</v>
      </c>
      <c r="J237" s="2">
        <v>0.72</v>
      </c>
    </row>
    <row r="238" spans="1:10" x14ac:dyDescent="0.25">
      <c r="F238" t="s">
        <v>221</v>
      </c>
      <c r="G238" t="s">
        <v>428</v>
      </c>
      <c r="H238" t="s">
        <v>428</v>
      </c>
      <c r="I238" t="s">
        <v>428</v>
      </c>
      <c r="J238" s="2">
        <v>0.77</v>
      </c>
    </row>
    <row r="239" spans="1:10" x14ac:dyDescent="0.25">
      <c r="F239" t="s">
        <v>113</v>
      </c>
      <c r="G239" t="s">
        <v>428</v>
      </c>
      <c r="H239" t="s">
        <v>428</v>
      </c>
      <c r="I239" t="s">
        <v>428</v>
      </c>
      <c r="J239" s="2">
        <v>0.76</v>
      </c>
    </row>
    <row r="240" spans="1:10" x14ac:dyDescent="0.25">
      <c r="F240" t="s">
        <v>65</v>
      </c>
      <c r="G240" t="s">
        <v>367</v>
      </c>
      <c r="H240" t="s">
        <v>428</v>
      </c>
      <c r="I240" t="s">
        <v>686</v>
      </c>
      <c r="J240" s="2">
        <v>0.74</v>
      </c>
    </row>
    <row r="241" spans="2:10" x14ac:dyDescent="0.25">
      <c r="D241">
        <v>3737710</v>
      </c>
      <c r="E241" t="s">
        <v>428</v>
      </c>
      <c r="F241" t="s">
        <v>135</v>
      </c>
      <c r="G241" t="s">
        <v>366</v>
      </c>
      <c r="H241" t="s">
        <v>685</v>
      </c>
      <c r="I241" t="s">
        <v>428</v>
      </c>
      <c r="J241" s="2">
        <v>0.99</v>
      </c>
    </row>
    <row r="242" spans="2:10" x14ac:dyDescent="0.25">
      <c r="F242" t="s">
        <v>111</v>
      </c>
      <c r="G242" t="s">
        <v>428</v>
      </c>
      <c r="H242" t="s">
        <v>428</v>
      </c>
      <c r="I242" t="s">
        <v>428</v>
      </c>
      <c r="J242" s="2">
        <v>1.04</v>
      </c>
    </row>
    <row r="243" spans="2:10" x14ac:dyDescent="0.25">
      <c r="F243" t="s">
        <v>84</v>
      </c>
      <c r="G243" t="s">
        <v>428</v>
      </c>
      <c r="H243" t="s">
        <v>428</v>
      </c>
      <c r="I243" t="s">
        <v>428</v>
      </c>
      <c r="J243" s="2">
        <v>1.1399999999999999</v>
      </c>
    </row>
    <row r="244" spans="2:10" x14ac:dyDescent="0.25">
      <c r="F244" t="s">
        <v>106</v>
      </c>
      <c r="G244" t="s">
        <v>367</v>
      </c>
      <c r="H244" t="s">
        <v>428</v>
      </c>
      <c r="I244" t="s">
        <v>686</v>
      </c>
      <c r="J244" s="2">
        <v>1.07</v>
      </c>
    </row>
    <row r="245" spans="2:10" x14ac:dyDescent="0.25">
      <c r="B245" t="s">
        <v>135</v>
      </c>
      <c r="C245" t="s">
        <v>36</v>
      </c>
      <c r="D245">
        <v>3737314</v>
      </c>
      <c r="E245" t="s">
        <v>428</v>
      </c>
      <c r="F245" t="s">
        <v>142</v>
      </c>
      <c r="G245" t="s">
        <v>366</v>
      </c>
      <c r="H245" t="s">
        <v>685</v>
      </c>
      <c r="I245" t="s">
        <v>428</v>
      </c>
      <c r="J245" s="2">
        <v>0.15</v>
      </c>
    </row>
    <row r="246" spans="2:10" x14ac:dyDescent="0.25">
      <c r="F246" t="s">
        <v>280</v>
      </c>
      <c r="G246" t="s">
        <v>428</v>
      </c>
      <c r="H246" t="s">
        <v>428</v>
      </c>
      <c r="I246" t="s">
        <v>428</v>
      </c>
      <c r="J246" s="2">
        <v>0.26</v>
      </c>
    </row>
    <row r="247" spans="2:10" x14ac:dyDescent="0.25">
      <c r="F247" t="s">
        <v>304</v>
      </c>
      <c r="G247" t="s">
        <v>428</v>
      </c>
      <c r="H247" t="s">
        <v>428</v>
      </c>
      <c r="I247" t="s">
        <v>428</v>
      </c>
      <c r="J247" s="2">
        <v>0.25</v>
      </c>
    </row>
    <row r="248" spans="2:10" x14ac:dyDescent="0.25">
      <c r="F248" t="s">
        <v>63</v>
      </c>
      <c r="G248" t="s">
        <v>367</v>
      </c>
      <c r="H248" t="s">
        <v>428</v>
      </c>
      <c r="I248" t="s">
        <v>686</v>
      </c>
      <c r="J248" s="2">
        <v>0.24</v>
      </c>
    </row>
    <row r="249" spans="2:10" x14ac:dyDescent="0.25">
      <c r="C249" t="s">
        <v>178</v>
      </c>
      <c r="D249">
        <v>3737709</v>
      </c>
      <c r="E249" t="s">
        <v>428</v>
      </c>
      <c r="F249" t="s">
        <v>85</v>
      </c>
      <c r="G249" t="s">
        <v>366</v>
      </c>
      <c r="H249" t="s">
        <v>685</v>
      </c>
      <c r="I249" t="s">
        <v>428</v>
      </c>
      <c r="J249" s="2">
        <v>0.83</v>
      </c>
    </row>
    <row r="250" spans="2:10" x14ac:dyDescent="0.25">
      <c r="F250" t="s">
        <v>275</v>
      </c>
      <c r="G250" t="s">
        <v>428</v>
      </c>
      <c r="H250" t="s">
        <v>428</v>
      </c>
      <c r="I250" t="s">
        <v>428</v>
      </c>
      <c r="J250" s="2">
        <v>0.85</v>
      </c>
    </row>
    <row r="251" spans="2:10" x14ac:dyDescent="0.25">
      <c r="F251" t="s">
        <v>109</v>
      </c>
      <c r="G251" t="s">
        <v>428</v>
      </c>
      <c r="H251" t="s">
        <v>428</v>
      </c>
      <c r="I251" t="s">
        <v>428</v>
      </c>
      <c r="J251" s="2">
        <v>1.04</v>
      </c>
    </row>
    <row r="252" spans="2:10" x14ac:dyDescent="0.25">
      <c r="F252" t="s">
        <v>46</v>
      </c>
      <c r="G252" t="s">
        <v>367</v>
      </c>
      <c r="H252" t="s">
        <v>684</v>
      </c>
      <c r="I252" t="s">
        <v>428</v>
      </c>
      <c r="J252" s="2">
        <v>1.03</v>
      </c>
    </row>
    <row r="253" spans="2:10" x14ac:dyDescent="0.25">
      <c r="D253">
        <v>3737821</v>
      </c>
      <c r="E253" t="s">
        <v>428</v>
      </c>
      <c r="F253" t="s">
        <v>125</v>
      </c>
      <c r="G253" t="s">
        <v>366</v>
      </c>
      <c r="H253" t="s">
        <v>685</v>
      </c>
      <c r="I253" t="s">
        <v>428</v>
      </c>
      <c r="J253" s="2">
        <v>0.99</v>
      </c>
    </row>
    <row r="254" spans="2:10" x14ac:dyDescent="0.25">
      <c r="F254" t="s">
        <v>196</v>
      </c>
      <c r="G254" t="s">
        <v>428</v>
      </c>
      <c r="H254" t="s">
        <v>428</v>
      </c>
      <c r="I254" t="s">
        <v>428</v>
      </c>
      <c r="J254" s="2">
        <v>0.91</v>
      </c>
    </row>
    <row r="255" spans="2:10" x14ac:dyDescent="0.25">
      <c r="F255" t="s">
        <v>171</v>
      </c>
      <c r="G255" t="s">
        <v>428</v>
      </c>
      <c r="H255" t="s">
        <v>428</v>
      </c>
      <c r="I255" t="s">
        <v>428</v>
      </c>
      <c r="J255" s="2">
        <v>0.83</v>
      </c>
    </row>
    <row r="256" spans="2:10" x14ac:dyDescent="0.25">
      <c r="F256" t="s">
        <v>33</v>
      </c>
      <c r="G256" t="s">
        <v>367</v>
      </c>
      <c r="H256" t="s">
        <v>428</v>
      </c>
      <c r="I256" t="s">
        <v>686</v>
      </c>
      <c r="J256" s="2">
        <v>0.85</v>
      </c>
    </row>
    <row r="257" spans="2:10" x14ac:dyDescent="0.25">
      <c r="B257" t="s">
        <v>374</v>
      </c>
      <c r="C257" t="s">
        <v>27</v>
      </c>
      <c r="D257">
        <v>3738109</v>
      </c>
      <c r="E257" t="s">
        <v>428</v>
      </c>
      <c r="F257" t="s">
        <v>26</v>
      </c>
      <c r="G257" t="s">
        <v>366</v>
      </c>
      <c r="H257" t="s">
        <v>685</v>
      </c>
      <c r="I257" t="s">
        <v>428</v>
      </c>
      <c r="J257" s="2">
        <v>1</v>
      </c>
    </row>
    <row r="258" spans="2:10" x14ac:dyDescent="0.25">
      <c r="F258" t="s">
        <v>209</v>
      </c>
      <c r="G258" t="s">
        <v>428</v>
      </c>
      <c r="H258" t="s">
        <v>428</v>
      </c>
      <c r="I258" t="s">
        <v>428</v>
      </c>
      <c r="J258" s="2">
        <v>1.07</v>
      </c>
    </row>
    <row r="259" spans="2:10" x14ac:dyDescent="0.25">
      <c r="F259" t="s">
        <v>242</v>
      </c>
      <c r="G259" t="s">
        <v>428</v>
      </c>
      <c r="H259" t="s">
        <v>428</v>
      </c>
      <c r="I259" t="s">
        <v>428</v>
      </c>
      <c r="J259" s="2">
        <v>1.19</v>
      </c>
    </row>
    <row r="260" spans="2:10" x14ac:dyDescent="0.25">
      <c r="F260" t="s">
        <v>67</v>
      </c>
      <c r="G260" t="s">
        <v>367</v>
      </c>
      <c r="H260" t="s">
        <v>684</v>
      </c>
      <c r="I260" t="s">
        <v>428</v>
      </c>
      <c r="J260" s="2">
        <v>1.1100000000000001</v>
      </c>
    </row>
    <row r="261" spans="2:10" x14ac:dyDescent="0.25">
      <c r="B261" t="s">
        <v>387</v>
      </c>
      <c r="C261" t="s">
        <v>27</v>
      </c>
      <c r="D261">
        <v>3737881</v>
      </c>
      <c r="E261" t="s">
        <v>428</v>
      </c>
      <c r="F261" t="s">
        <v>119</v>
      </c>
      <c r="G261" t="s">
        <v>366</v>
      </c>
      <c r="H261" t="s">
        <v>685</v>
      </c>
      <c r="I261" t="s">
        <v>428</v>
      </c>
      <c r="J261" s="2">
        <v>1.1100000000000001</v>
      </c>
    </row>
    <row r="262" spans="2:10" x14ac:dyDescent="0.25">
      <c r="F262" t="s">
        <v>218</v>
      </c>
      <c r="G262" t="s">
        <v>428</v>
      </c>
      <c r="H262" t="s">
        <v>428</v>
      </c>
      <c r="I262" t="s">
        <v>428</v>
      </c>
      <c r="J262" s="2">
        <v>1.18</v>
      </c>
    </row>
    <row r="263" spans="2:10" x14ac:dyDescent="0.25">
      <c r="F263" t="s">
        <v>131</v>
      </c>
      <c r="G263" t="s">
        <v>428</v>
      </c>
      <c r="H263" t="s">
        <v>428</v>
      </c>
      <c r="I263" t="s">
        <v>428</v>
      </c>
      <c r="J263" s="2">
        <v>1.03</v>
      </c>
    </row>
    <row r="264" spans="2:10" x14ac:dyDescent="0.25">
      <c r="F264" t="s">
        <v>210</v>
      </c>
      <c r="G264" t="s">
        <v>367</v>
      </c>
      <c r="H264" t="s">
        <v>428</v>
      </c>
      <c r="I264" t="s">
        <v>686</v>
      </c>
      <c r="J264" s="2">
        <v>0.86</v>
      </c>
    </row>
    <row r="265" spans="2:10" x14ac:dyDescent="0.25">
      <c r="D265">
        <v>3738173</v>
      </c>
      <c r="E265" t="s">
        <v>428</v>
      </c>
      <c r="F265" t="s">
        <v>23</v>
      </c>
      <c r="G265" t="s">
        <v>366</v>
      </c>
      <c r="H265" t="s">
        <v>685</v>
      </c>
      <c r="I265" t="s">
        <v>428</v>
      </c>
      <c r="J265" s="2">
        <v>1.35</v>
      </c>
    </row>
    <row r="266" spans="2:10" x14ac:dyDescent="0.25">
      <c r="F266" t="s">
        <v>52</v>
      </c>
      <c r="G266" t="s">
        <v>428</v>
      </c>
      <c r="H266" t="s">
        <v>428</v>
      </c>
      <c r="I266" t="s">
        <v>428</v>
      </c>
      <c r="J266" s="2">
        <v>1.21</v>
      </c>
    </row>
    <row r="267" spans="2:10" x14ac:dyDescent="0.25">
      <c r="F267" t="s">
        <v>206</v>
      </c>
      <c r="G267" t="s">
        <v>428</v>
      </c>
      <c r="H267" t="s">
        <v>428</v>
      </c>
      <c r="I267" t="s">
        <v>428</v>
      </c>
      <c r="J267" s="2">
        <v>1.17</v>
      </c>
    </row>
    <row r="268" spans="2:10" x14ac:dyDescent="0.25">
      <c r="F268" t="s">
        <v>170</v>
      </c>
      <c r="G268" t="s">
        <v>367</v>
      </c>
      <c r="H268" t="s">
        <v>428</v>
      </c>
      <c r="I268" t="s">
        <v>686</v>
      </c>
      <c r="J268" s="2">
        <v>1.25</v>
      </c>
    </row>
    <row r="269" spans="2:10" x14ac:dyDescent="0.25">
      <c r="B269" t="s">
        <v>388</v>
      </c>
      <c r="C269" t="s">
        <v>27</v>
      </c>
      <c r="D269">
        <v>3737949</v>
      </c>
      <c r="E269" t="s">
        <v>428</v>
      </c>
      <c r="F269" t="s">
        <v>126</v>
      </c>
      <c r="G269" t="s">
        <v>366</v>
      </c>
      <c r="H269" t="s">
        <v>685</v>
      </c>
      <c r="I269" t="s">
        <v>428</v>
      </c>
      <c r="J269" s="2">
        <v>1.32</v>
      </c>
    </row>
    <row r="270" spans="2:10" x14ac:dyDescent="0.25">
      <c r="F270" t="s">
        <v>89</v>
      </c>
      <c r="G270" t="s">
        <v>428</v>
      </c>
      <c r="H270" t="s">
        <v>428</v>
      </c>
      <c r="I270" t="s">
        <v>428</v>
      </c>
      <c r="J270" s="2">
        <v>1.08</v>
      </c>
    </row>
    <row r="271" spans="2:10" x14ac:dyDescent="0.25">
      <c r="F271" t="s">
        <v>122</v>
      </c>
      <c r="G271" t="s">
        <v>428</v>
      </c>
      <c r="H271" t="s">
        <v>428</v>
      </c>
      <c r="I271" t="s">
        <v>428</v>
      </c>
      <c r="J271" s="2">
        <v>0.94</v>
      </c>
    </row>
    <row r="272" spans="2:10" x14ac:dyDescent="0.25">
      <c r="F272" t="s">
        <v>103</v>
      </c>
      <c r="G272" t="s">
        <v>367</v>
      </c>
      <c r="H272" t="s">
        <v>684</v>
      </c>
      <c r="I272" t="s">
        <v>428</v>
      </c>
      <c r="J272" s="2">
        <v>1.1200000000000001</v>
      </c>
    </row>
    <row r="273" spans="2:10" x14ac:dyDescent="0.25">
      <c r="B273" t="s">
        <v>389</v>
      </c>
      <c r="C273" t="s">
        <v>27</v>
      </c>
      <c r="D273">
        <v>3738011</v>
      </c>
      <c r="E273" t="s">
        <v>428</v>
      </c>
      <c r="F273" t="s">
        <v>37</v>
      </c>
      <c r="G273" t="s">
        <v>366</v>
      </c>
      <c r="H273" t="s">
        <v>685</v>
      </c>
      <c r="I273" t="s">
        <v>428</v>
      </c>
      <c r="J273" s="2">
        <v>1.47</v>
      </c>
    </row>
    <row r="274" spans="2:10" x14ac:dyDescent="0.25">
      <c r="F274" t="s">
        <v>228</v>
      </c>
      <c r="G274" t="s">
        <v>428</v>
      </c>
      <c r="H274" t="s">
        <v>428</v>
      </c>
      <c r="I274" t="s">
        <v>428</v>
      </c>
      <c r="J274" s="2">
        <v>1.04</v>
      </c>
    </row>
    <row r="275" spans="2:10" x14ac:dyDescent="0.25">
      <c r="F275" t="s">
        <v>34</v>
      </c>
      <c r="G275" t="s">
        <v>428</v>
      </c>
      <c r="H275" t="s">
        <v>428</v>
      </c>
      <c r="I275" t="s">
        <v>428</v>
      </c>
      <c r="J275" s="2">
        <v>0.98</v>
      </c>
    </row>
    <row r="276" spans="2:10" x14ac:dyDescent="0.25">
      <c r="F276" t="s">
        <v>97</v>
      </c>
      <c r="G276" t="s">
        <v>367</v>
      </c>
      <c r="H276" t="s">
        <v>428</v>
      </c>
      <c r="I276" t="s">
        <v>686</v>
      </c>
      <c r="J276" s="2">
        <v>1.61</v>
      </c>
    </row>
    <row r="277" spans="2:10" x14ac:dyDescent="0.25">
      <c r="B277" t="s">
        <v>390</v>
      </c>
      <c r="C277" t="s">
        <v>27</v>
      </c>
      <c r="D277">
        <v>3738035</v>
      </c>
      <c r="E277" t="s">
        <v>428</v>
      </c>
      <c r="F277" t="s">
        <v>88</v>
      </c>
      <c r="G277" t="s">
        <v>366</v>
      </c>
      <c r="H277" t="s">
        <v>685</v>
      </c>
      <c r="I277" t="s">
        <v>428</v>
      </c>
      <c r="J277" s="2">
        <v>1.43</v>
      </c>
    </row>
    <row r="278" spans="2:10" x14ac:dyDescent="0.25">
      <c r="F278" t="s">
        <v>201</v>
      </c>
      <c r="G278" t="s">
        <v>428</v>
      </c>
      <c r="H278" t="s">
        <v>428</v>
      </c>
      <c r="I278" t="s">
        <v>428</v>
      </c>
      <c r="J278" s="2">
        <v>1.33</v>
      </c>
    </row>
    <row r="279" spans="2:10" x14ac:dyDescent="0.25">
      <c r="F279" t="s">
        <v>184</v>
      </c>
      <c r="G279" t="s">
        <v>428</v>
      </c>
      <c r="H279" t="s">
        <v>428</v>
      </c>
      <c r="I279" t="s">
        <v>428</v>
      </c>
      <c r="J279" s="2">
        <v>1.17</v>
      </c>
    </row>
    <row r="280" spans="2:10" x14ac:dyDescent="0.25">
      <c r="F280" t="s">
        <v>78</v>
      </c>
      <c r="G280" t="s">
        <v>367</v>
      </c>
      <c r="H280" t="s">
        <v>428</v>
      </c>
      <c r="I280" t="s">
        <v>686</v>
      </c>
      <c r="J280" s="2">
        <v>1.0900000000000001</v>
      </c>
    </row>
    <row r="281" spans="2:10" x14ac:dyDescent="0.25">
      <c r="B281" t="s">
        <v>379</v>
      </c>
      <c r="C281" t="s">
        <v>27</v>
      </c>
      <c r="D281">
        <v>3738291</v>
      </c>
      <c r="E281" t="s">
        <v>428</v>
      </c>
      <c r="F281" t="s">
        <v>31</v>
      </c>
      <c r="G281" t="s">
        <v>366</v>
      </c>
      <c r="H281" t="s">
        <v>685</v>
      </c>
      <c r="I281" t="s">
        <v>428</v>
      </c>
      <c r="J281" s="2">
        <v>1.52</v>
      </c>
    </row>
    <row r="282" spans="2:10" x14ac:dyDescent="0.25">
      <c r="F282" t="s">
        <v>155</v>
      </c>
      <c r="G282" t="s">
        <v>428</v>
      </c>
      <c r="H282" t="s">
        <v>428</v>
      </c>
      <c r="I282" t="s">
        <v>428</v>
      </c>
      <c r="J282" s="2">
        <v>1.36</v>
      </c>
    </row>
    <row r="283" spans="2:10" x14ac:dyDescent="0.25">
      <c r="F283" t="s">
        <v>169</v>
      </c>
      <c r="G283" t="s">
        <v>428</v>
      </c>
      <c r="H283" t="s">
        <v>428</v>
      </c>
      <c r="I283" t="s">
        <v>428</v>
      </c>
      <c r="J283" s="2">
        <v>1.29</v>
      </c>
    </row>
    <row r="284" spans="2:10" x14ac:dyDescent="0.25">
      <c r="F284" t="s">
        <v>277</v>
      </c>
      <c r="G284" t="s">
        <v>367</v>
      </c>
      <c r="H284" t="s">
        <v>428</v>
      </c>
      <c r="I284" t="s">
        <v>686</v>
      </c>
      <c r="J284" s="2">
        <v>1.36</v>
      </c>
    </row>
    <row r="285" spans="2:10" x14ac:dyDescent="0.25">
      <c r="B285" t="s">
        <v>395</v>
      </c>
      <c r="C285" t="s">
        <v>27</v>
      </c>
      <c r="D285">
        <v>3738307</v>
      </c>
      <c r="E285" t="s">
        <v>428</v>
      </c>
      <c r="F285" t="s">
        <v>25</v>
      </c>
      <c r="G285" t="s">
        <v>366</v>
      </c>
      <c r="H285" t="s">
        <v>428</v>
      </c>
      <c r="I285" t="s">
        <v>686</v>
      </c>
      <c r="J285" s="2">
        <v>1.1299999999999999</v>
      </c>
    </row>
    <row r="286" spans="2:10" x14ac:dyDescent="0.25">
      <c r="F286" t="s">
        <v>91</v>
      </c>
      <c r="G286" t="s">
        <v>428</v>
      </c>
      <c r="H286" t="s">
        <v>428</v>
      </c>
      <c r="I286" t="s">
        <v>428</v>
      </c>
      <c r="J286" s="2">
        <v>1.1399999999999999</v>
      </c>
    </row>
    <row r="287" spans="2:10" x14ac:dyDescent="0.25">
      <c r="F287" t="s">
        <v>284</v>
      </c>
      <c r="G287" t="s">
        <v>428</v>
      </c>
      <c r="H287" t="s">
        <v>428</v>
      </c>
      <c r="I287" t="s">
        <v>428</v>
      </c>
      <c r="J287" s="2">
        <v>1.02</v>
      </c>
    </row>
    <row r="288" spans="2:10" x14ac:dyDescent="0.25">
      <c r="F288" t="s">
        <v>263</v>
      </c>
      <c r="G288" t="s">
        <v>367</v>
      </c>
      <c r="H288" t="s">
        <v>428</v>
      </c>
      <c r="I288" t="s">
        <v>686</v>
      </c>
      <c r="J288" s="2">
        <v>1.08</v>
      </c>
    </row>
    <row r="289" spans="2:10" x14ac:dyDescent="0.25">
      <c r="B289" t="s">
        <v>391</v>
      </c>
      <c r="C289" t="s">
        <v>105</v>
      </c>
      <c r="D289">
        <v>3738375</v>
      </c>
      <c r="E289" t="s">
        <v>428</v>
      </c>
      <c r="F289" t="s">
        <v>53</v>
      </c>
      <c r="G289" t="s">
        <v>366</v>
      </c>
      <c r="H289" t="s">
        <v>685</v>
      </c>
      <c r="I289" t="s">
        <v>428</v>
      </c>
      <c r="J289" s="2">
        <v>0.47</v>
      </c>
    </row>
    <row r="290" spans="2:10" x14ac:dyDescent="0.25">
      <c r="F290" t="s">
        <v>212</v>
      </c>
      <c r="G290" t="s">
        <v>428</v>
      </c>
      <c r="H290" t="s">
        <v>428</v>
      </c>
      <c r="I290" t="s">
        <v>428</v>
      </c>
      <c r="J290" s="2">
        <v>0.38</v>
      </c>
    </row>
    <row r="291" spans="2:10" x14ac:dyDescent="0.25">
      <c r="F291" t="s">
        <v>48</v>
      </c>
      <c r="G291" t="s">
        <v>428</v>
      </c>
      <c r="H291" t="s">
        <v>428</v>
      </c>
      <c r="I291" t="s">
        <v>428</v>
      </c>
      <c r="J291" s="2">
        <v>0.39</v>
      </c>
    </row>
    <row r="292" spans="2:10" x14ac:dyDescent="0.25">
      <c r="F292" t="s">
        <v>173</v>
      </c>
      <c r="G292" t="s">
        <v>367</v>
      </c>
      <c r="H292" t="s">
        <v>428</v>
      </c>
      <c r="I292" t="s">
        <v>686</v>
      </c>
      <c r="J292" s="2">
        <v>0.39</v>
      </c>
    </row>
    <row r="293" spans="2:10" x14ac:dyDescent="0.25">
      <c r="D293">
        <v>3738376</v>
      </c>
      <c r="E293" t="s">
        <v>428</v>
      </c>
      <c r="F293" t="s">
        <v>164</v>
      </c>
      <c r="G293" t="s">
        <v>366</v>
      </c>
      <c r="H293" t="s">
        <v>685</v>
      </c>
      <c r="I293" t="s">
        <v>428</v>
      </c>
      <c r="J293" s="2">
        <v>0.52</v>
      </c>
    </row>
    <row r="294" spans="2:10" x14ac:dyDescent="0.25">
      <c r="F294" t="s">
        <v>104</v>
      </c>
      <c r="G294" t="s">
        <v>428</v>
      </c>
      <c r="H294" t="s">
        <v>428</v>
      </c>
      <c r="I294" t="s">
        <v>428</v>
      </c>
      <c r="J294" s="2">
        <v>0.32</v>
      </c>
    </row>
    <row r="295" spans="2:10" x14ac:dyDescent="0.25">
      <c r="F295" t="s">
        <v>274</v>
      </c>
      <c r="G295" t="s">
        <v>428</v>
      </c>
      <c r="H295" t="s">
        <v>428</v>
      </c>
      <c r="I295" t="s">
        <v>428</v>
      </c>
      <c r="J295" s="2">
        <v>0.34</v>
      </c>
    </row>
    <row r="296" spans="2:10" x14ac:dyDescent="0.25">
      <c r="F296" t="s">
        <v>269</v>
      </c>
      <c r="G296" t="s">
        <v>367</v>
      </c>
      <c r="H296" t="s">
        <v>684</v>
      </c>
      <c r="I296" t="s">
        <v>428</v>
      </c>
      <c r="J296" s="2">
        <v>0.34</v>
      </c>
    </row>
    <row r="297" spans="2:10" x14ac:dyDescent="0.25">
      <c r="D297">
        <v>3738443</v>
      </c>
      <c r="E297" t="s">
        <v>428</v>
      </c>
      <c r="F297" t="s">
        <v>309</v>
      </c>
      <c r="G297" t="s">
        <v>366</v>
      </c>
      <c r="H297" t="s">
        <v>685</v>
      </c>
      <c r="I297" t="s">
        <v>428</v>
      </c>
      <c r="J297" s="2">
        <v>0.27</v>
      </c>
    </row>
    <row r="298" spans="2:10" x14ac:dyDescent="0.25">
      <c r="F298" t="s">
        <v>311</v>
      </c>
      <c r="G298" t="s">
        <v>428</v>
      </c>
      <c r="H298" t="s">
        <v>428</v>
      </c>
      <c r="I298" t="s">
        <v>428</v>
      </c>
      <c r="J298" s="2">
        <v>0.3</v>
      </c>
    </row>
    <row r="299" spans="2:10" x14ac:dyDescent="0.25">
      <c r="F299" t="s">
        <v>315</v>
      </c>
      <c r="G299" t="s">
        <v>428</v>
      </c>
      <c r="H299" t="s">
        <v>428</v>
      </c>
      <c r="I299" t="s">
        <v>428</v>
      </c>
      <c r="J299" s="2">
        <v>0.28000000000000003</v>
      </c>
    </row>
    <row r="300" spans="2:10" x14ac:dyDescent="0.25">
      <c r="F300" t="s">
        <v>317</v>
      </c>
      <c r="G300" t="s">
        <v>367</v>
      </c>
      <c r="H300" t="s">
        <v>428</v>
      </c>
      <c r="I300" t="s">
        <v>686</v>
      </c>
      <c r="J300" s="2">
        <v>0.24</v>
      </c>
    </row>
    <row r="301" spans="2:10" x14ac:dyDescent="0.25">
      <c r="C301" t="s">
        <v>154</v>
      </c>
      <c r="D301">
        <v>3737373</v>
      </c>
      <c r="E301" t="s">
        <v>428</v>
      </c>
      <c r="F301" t="s">
        <v>40</v>
      </c>
      <c r="G301" t="s">
        <v>366</v>
      </c>
      <c r="H301" t="s">
        <v>428</v>
      </c>
      <c r="I301" t="s">
        <v>686</v>
      </c>
      <c r="J301" s="2">
        <v>0.42</v>
      </c>
    </row>
    <row r="302" spans="2:10" x14ac:dyDescent="0.25">
      <c r="F302" t="s">
        <v>161</v>
      </c>
      <c r="G302" t="s">
        <v>428</v>
      </c>
      <c r="H302" t="s">
        <v>428</v>
      </c>
      <c r="I302" t="s">
        <v>428</v>
      </c>
      <c r="J302" s="2">
        <v>0.42</v>
      </c>
    </row>
    <row r="303" spans="2:10" x14ac:dyDescent="0.25">
      <c r="F303" t="s">
        <v>153</v>
      </c>
      <c r="G303" t="s">
        <v>428</v>
      </c>
      <c r="H303" t="s">
        <v>428</v>
      </c>
      <c r="I303" t="s">
        <v>428</v>
      </c>
      <c r="J303" s="2">
        <v>0.42</v>
      </c>
    </row>
    <row r="304" spans="2:10" x14ac:dyDescent="0.25">
      <c r="F304" t="s">
        <v>225</v>
      </c>
      <c r="G304" t="s">
        <v>367</v>
      </c>
      <c r="H304" t="s">
        <v>684</v>
      </c>
      <c r="I304" t="s">
        <v>428</v>
      </c>
      <c r="J304" s="2">
        <v>0.42</v>
      </c>
    </row>
    <row r="305" spans="1:10" x14ac:dyDescent="0.25">
      <c r="D305">
        <v>3737555</v>
      </c>
      <c r="E305" t="s">
        <v>428</v>
      </c>
      <c r="F305" t="s">
        <v>99</v>
      </c>
      <c r="G305" t="s">
        <v>366</v>
      </c>
      <c r="H305" t="s">
        <v>685</v>
      </c>
      <c r="I305" t="s">
        <v>428</v>
      </c>
      <c r="J305" s="2">
        <v>0.36</v>
      </c>
    </row>
    <row r="306" spans="1:10" x14ac:dyDescent="0.25">
      <c r="F306" t="s">
        <v>69</v>
      </c>
      <c r="G306" t="s">
        <v>428</v>
      </c>
      <c r="H306" t="s">
        <v>428</v>
      </c>
      <c r="I306" t="s">
        <v>428</v>
      </c>
      <c r="J306" s="2">
        <v>0.38</v>
      </c>
    </row>
    <row r="307" spans="1:10" x14ac:dyDescent="0.25">
      <c r="F307" t="s">
        <v>62</v>
      </c>
      <c r="G307" t="s">
        <v>428</v>
      </c>
      <c r="H307" t="s">
        <v>428</v>
      </c>
      <c r="I307" t="s">
        <v>428</v>
      </c>
      <c r="J307" s="2">
        <v>0.34</v>
      </c>
    </row>
    <row r="308" spans="1:10" x14ac:dyDescent="0.25">
      <c r="F308" t="s">
        <v>144</v>
      </c>
      <c r="G308" t="s">
        <v>367</v>
      </c>
      <c r="H308" t="s">
        <v>428</v>
      </c>
      <c r="I308" t="s">
        <v>686</v>
      </c>
      <c r="J308" s="2">
        <v>0.37</v>
      </c>
    </row>
    <row r="309" spans="1:10" x14ac:dyDescent="0.25">
      <c r="B309" t="s">
        <v>48</v>
      </c>
      <c r="C309" t="s">
        <v>189</v>
      </c>
      <c r="D309">
        <v>3737374</v>
      </c>
      <c r="E309" t="s">
        <v>428</v>
      </c>
      <c r="F309" t="s">
        <v>51</v>
      </c>
      <c r="G309" t="s">
        <v>366</v>
      </c>
      <c r="H309" t="s">
        <v>428</v>
      </c>
      <c r="I309" t="s">
        <v>686</v>
      </c>
      <c r="J309" s="2">
        <v>0.27</v>
      </c>
    </row>
    <row r="310" spans="1:10" x14ac:dyDescent="0.25">
      <c r="F310" t="s">
        <v>222</v>
      </c>
      <c r="G310" t="s">
        <v>428</v>
      </c>
      <c r="H310" t="s">
        <v>428</v>
      </c>
      <c r="I310" t="s">
        <v>428</v>
      </c>
      <c r="J310" s="2">
        <v>0.23</v>
      </c>
    </row>
    <row r="311" spans="1:10" x14ac:dyDescent="0.25">
      <c r="F311" t="s">
        <v>186</v>
      </c>
      <c r="G311" t="s">
        <v>428</v>
      </c>
      <c r="H311" t="s">
        <v>428</v>
      </c>
      <c r="I311" t="s">
        <v>428</v>
      </c>
      <c r="J311" s="2">
        <v>0.24</v>
      </c>
    </row>
    <row r="312" spans="1:10" x14ac:dyDescent="0.25">
      <c r="F312" t="s">
        <v>145</v>
      </c>
      <c r="G312" t="s">
        <v>367</v>
      </c>
      <c r="H312" t="s">
        <v>684</v>
      </c>
      <c r="I312" t="s">
        <v>428</v>
      </c>
      <c r="J312" s="2">
        <v>0.31</v>
      </c>
    </row>
    <row r="313" spans="1:10" x14ac:dyDescent="0.25">
      <c r="A313" s="3">
        <v>43044</v>
      </c>
      <c r="B313" t="s">
        <v>681</v>
      </c>
      <c r="C313" t="s">
        <v>174</v>
      </c>
      <c r="D313">
        <v>3738503</v>
      </c>
      <c r="E313" t="s">
        <v>428</v>
      </c>
      <c r="F313" t="s">
        <v>333</v>
      </c>
      <c r="G313" t="s">
        <v>366</v>
      </c>
      <c r="H313" t="s">
        <v>428</v>
      </c>
      <c r="I313" t="s">
        <v>686</v>
      </c>
      <c r="J313" s="2">
        <v>0.32</v>
      </c>
    </row>
    <row r="314" spans="1:10" x14ac:dyDescent="0.25">
      <c r="F314" t="s">
        <v>337</v>
      </c>
      <c r="G314" t="s">
        <v>428</v>
      </c>
      <c r="H314" t="s">
        <v>428</v>
      </c>
      <c r="I314" t="s">
        <v>428</v>
      </c>
      <c r="J314" s="2">
        <v>0.32</v>
      </c>
    </row>
    <row r="315" spans="1:10" x14ac:dyDescent="0.25">
      <c r="F315" t="s">
        <v>341</v>
      </c>
      <c r="G315" t="s">
        <v>367</v>
      </c>
      <c r="H315" t="s">
        <v>428</v>
      </c>
      <c r="I315" t="s">
        <v>686</v>
      </c>
      <c r="J315" s="2">
        <v>0.22</v>
      </c>
    </row>
    <row r="316" spans="1:10" x14ac:dyDescent="0.25">
      <c r="B316" t="s">
        <v>674</v>
      </c>
      <c r="C316" t="s">
        <v>54</v>
      </c>
      <c r="D316">
        <v>3738387</v>
      </c>
      <c r="E316" t="s">
        <v>428</v>
      </c>
      <c r="F316" t="s">
        <v>115</v>
      </c>
      <c r="G316" t="s">
        <v>366</v>
      </c>
      <c r="H316" t="s">
        <v>685</v>
      </c>
      <c r="I316" t="s">
        <v>428</v>
      </c>
      <c r="J316" s="2">
        <v>0.36</v>
      </c>
    </row>
    <row r="317" spans="1:10" x14ac:dyDescent="0.25">
      <c r="F317" t="s">
        <v>160</v>
      </c>
      <c r="G317" t="s">
        <v>428</v>
      </c>
      <c r="H317" t="s">
        <v>428</v>
      </c>
      <c r="I317" t="s">
        <v>428</v>
      </c>
      <c r="J317" s="2">
        <v>0.35</v>
      </c>
    </row>
    <row r="318" spans="1:10" x14ac:dyDescent="0.25">
      <c r="F318" t="s">
        <v>207</v>
      </c>
      <c r="G318" t="s">
        <v>428</v>
      </c>
      <c r="H318" t="s">
        <v>428</v>
      </c>
      <c r="I318" t="s">
        <v>428</v>
      </c>
      <c r="J318" s="2">
        <v>0.35</v>
      </c>
    </row>
    <row r="319" spans="1:10" x14ac:dyDescent="0.25">
      <c r="F319" t="s">
        <v>357</v>
      </c>
      <c r="G319" t="s">
        <v>367</v>
      </c>
      <c r="H319" t="s">
        <v>428</v>
      </c>
      <c r="I319" t="s">
        <v>686</v>
      </c>
      <c r="J319" s="2">
        <v>0.39</v>
      </c>
    </row>
    <row r="320" spans="1:10" x14ac:dyDescent="0.25">
      <c r="D320">
        <v>3738451</v>
      </c>
      <c r="E320" t="s">
        <v>428</v>
      </c>
      <c r="F320" t="s">
        <v>312</v>
      </c>
      <c r="G320" t="s">
        <v>366</v>
      </c>
      <c r="H320" t="s">
        <v>685</v>
      </c>
      <c r="I320" t="s">
        <v>428</v>
      </c>
      <c r="J320" s="2">
        <v>0.35</v>
      </c>
    </row>
    <row r="321" spans="2:10" x14ac:dyDescent="0.25">
      <c r="F321" t="s">
        <v>316</v>
      </c>
      <c r="G321" t="s">
        <v>428</v>
      </c>
      <c r="H321" t="s">
        <v>428</v>
      </c>
      <c r="I321" t="s">
        <v>428</v>
      </c>
      <c r="J321" s="2">
        <v>0.35</v>
      </c>
    </row>
    <row r="322" spans="2:10" x14ac:dyDescent="0.25">
      <c r="F322" t="s">
        <v>319</v>
      </c>
      <c r="G322" t="s">
        <v>428</v>
      </c>
      <c r="H322" t="s">
        <v>428</v>
      </c>
      <c r="I322" t="s">
        <v>428</v>
      </c>
      <c r="J322" s="2">
        <v>0.3</v>
      </c>
    </row>
    <row r="323" spans="2:10" x14ac:dyDescent="0.25">
      <c r="F323" t="s">
        <v>322</v>
      </c>
      <c r="G323" t="s">
        <v>367</v>
      </c>
      <c r="H323" t="s">
        <v>428</v>
      </c>
      <c r="I323" t="s">
        <v>686</v>
      </c>
      <c r="J323" s="2">
        <v>0.28000000000000003</v>
      </c>
    </row>
    <row r="324" spans="2:10" x14ac:dyDescent="0.25">
      <c r="B324" t="s">
        <v>676</v>
      </c>
      <c r="C324" t="s">
        <v>174</v>
      </c>
      <c r="D324">
        <v>3737366</v>
      </c>
      <c r="E324" t="s">
        <v>428</v>
      </c>
      <c r="F324" t="s">
        <v>192</v>
      </c>
      <c r="G324" t="s">
        <v>366</v>
      </c>
      <c r="H324" t="s">
        <v>685</v>
      </c>
      <c r="I324" t="s">
        <v>428</v>
      </c>
      <c r="J324" s="2">
        <v>0.18</v>
      </c>
    </row>
    <row r="325" spans="2:10" x14ac:dyDescent="0.25">
      <c r="F325" t="s">
        <v>95</v>
      </c>
      <c r="G325" t="s">
        <v>428</v>
      </c>
      <c r="H325" t="s">
        <v>428</v>
      </c>
      <c r="I325" t="s">
        <v>428</v>
      </c>
      <c r="J325" s="2">
        <v>0.21</v>
      </c>
    </row>
    <row r="326" spans="2:10" x14ac:dyDescent="0.25">
      <c r="F326" t="s">
        <v>248</v>
      </c>
      <c r="G326" t="s">
        <v>428</v>
      </c>
      <c r="H326" t="s">
        <v>428</v>
      </c>
      <c r="I326" t="s">
        <v>428</v>
      </c>
      <c r="J326" s="2">
        <v>0.35</v>
      </c>
    </row>
    <row r="327" spans="2:10" x14ac:dyDescent="0.25">
      <c r="F327" t="s">
        <v>279</v>
      </c>
      <c r="G327" t="s">
        <v>367</v>
      </c>
      <c r="H327" t="s">
        <v>428</v>
      </c>
      <c r="I327" t="s">
        <v>686</v>
      </c>
      <c r="J327" s="2">
        <v>0.39</v>
      </c>
    </row>
    <row r="328" spans="2:10" x14ac:dyDescent="0.25">
      <c r="D328">
        <v>3737407</v>
      </c>
      <c r="E328" t="s">
        <v>428</v>
      </c>
      <c r="F328" t="s">
        <v>38</v>
      </c>
      <c r="G328" t="s">
        <v>366</v>
      </c>
      <c r="H328" t="s">
        <v>428</v>
      </c>
      <c r="I328" t="s">
        <v>686</v>
      </c>
      <c r="J328" s="2">
        <v>0.4</v>
      </c>
    </row>
    <row r="329" spans="2:10" x14ac:dyDescent="0.25">
      <c r="F329" t="s">
        <v>282</v>
      </c>
      <c r="G329" t="s">
        <v>428</v>
      </c>
      <c r="H329" t="s">
        <v>428</v>
      </c>
      <c r="I329" t="s">
        <v>428</v>
      </c>
      <c r="J329" s="2">
        <v>0.35</v>
      </c>
    </row>
    <row r="330" spans="2:10" x14ac:dyDescent="0.25">
      <c r="F330" t="s">
        <v>83</v>
      </c>
      <c r="G330" t="s">
        <v>428</v>
      </c>
      <c r="H330" t="s">
        <v>428</v>
      </c>
      <c r="I330" t="s">
        <v>428</v>
      </c>
      <c r="J330" s="2">
        <v>0.41</v>
      </c>
    </row>
    <row r="331" spans="2:10" x14ac:dyDescent="0.25">
      <c r="F331" t="s">
        <v>136</v>
      </c>
      <c r="G331" t="s">
        <v>367</v>
      </c>
      <c r="H331" t="s">
        <v>684</v>
      </c>
      <c r="I331" t="s">
        <v>428</v>
      </c>
      <c r="J331" s="2">
        <v>0.36</v>
      </c>
    </row>
    <row r="332" spans="2:10" x14ac:dyDescent="0.25">
      <c r="C332" t="s">
        <v>175</v>
      </c>
      <c r="D332">
        <v>3738299</v>
      </c>
      <c r="E332" t="s">
        <v>428</v>
      </c>
      <c r="F332" t="s">
        <v>155</v>
      </c>
      <c r="G332" t="s">
        <v>366</v>
      </c>
      <c r="H332" t="s">
        <v>685</v>
      </c>
      <c r="I332" t="s">
        <v>428</v>
      </c>
      <c r="J332" s="2">
        <v>1.17</v>
      </c>
    </row>
    <row r="333" spans="2:10" x14ac:dyDescent="0.25">
      <c r="F333" t="s">
        <v>168</v>
      </c>
      <c r="G333" t="s">
        <v>428</v>
      </c>
      <c r="H333" t="s">
        <v>428</v>
      </c>
      <c r="I333" t="s">
        <v>428</v>
      </c>
      <c r="J333" s="2">
        <v>1.3</v>
      </c>
    </row>
    <row r="334" spans="2:10" x14ac:dyDescent="0.25">
      <c r="F334" t="s">
        <v>265</v>
      </c>
      <c r="G334" t="s">
        <v>428</v>
      </c>
      <c r="H334" t="s">
        <v>428</v>
      </c>
      <c r="I334" t="s">
        <v>428</v>
      </c>
      <c r="J334" s="2">
        <v>1.08</v>
      </c>
    </row>
    <row r="335" spans="2:10" x14ac:dyDescent="0.25">
      <c r="F335" t="s">
        <v>246</v>
      </c>
      <c r="G335" t="s">
        <v>367</v>
      </c>
      <c r="H335" t="s">
        <v>684</v>
      </c>
      <c r="I335" t="s">
        <v>428</v>
      </c>
      <c r="J335" s="2">
        <v>1.28</v>
      </c>
    </row>
    <row r="336" spans="2:10" x14ac:dyDescent="0.25">
      <c r="D336">
        <v>3738317</v>
      </c>
      <c r="E336" t="s">
        <v>428</v>
      </c>
      <c r="F336" t="s">
        <v>121</v>
      </c>
      <c r="G336" t="s">
        <v>366</v>
      </c>
      <c r="H336" t="s">
        <v>428</v>
      </c>
      <c r="I336" t="s">
        <v>686</v>
      </c>
      <c r="J336" s="2">
        <v>1.2</v>
      </c>
    </row>
    <row r="337" spans="2:10" x14ac:dyDescent="0.25">
      <c r="F337" t="s">
        <v>219</v>
      </c>
      <c r="G337" t="s">
        <v>428</v>
      </c>
      <c r="H337" t="s">
        <v>428</v>
      </c>
      <c r="I337" t="s">
        <v>428</v>
      </c>
      <c r="J337" s="2">
        <v>1.29</v>
      </c>
    </row>
    <row r="338" spans="2:10" x14ac:dyDescent="0.25">
      <c r="F338" t="s">
        <v>203</v>
      </c>
      <c r="G338" t="s">
        <v>428</v>
      </c>
      <c r="H338" t="s">
        <v>428</v>
      </c>
      <c r="I338" t="s">
        <v>428</v>
      </c>
      <c r="J338" s="2">
        <v>1.1000000000000001</v>
      </c>
    </row>
    <row r="339" spans="2:10" x14ac:dyDescent="0.25">
      <c r="F339" t="s">
        <v>287</v>
      </c>
      <c r="G339" t="s">
        <v>367</v>
      </c>
      <c r="H339" t="s">
        <v>428</v>
      </c>
      <c r="I339" t="s">
        <v>686</v>
      </c>
      <c r="J339" s="2">
        <v>1.18</v>
      </c>
    </row>
    <row r="340" spans="2:10" x14ac:dyDescent="0.25">
      <c r="B340" t="s">
        <v>677</v>
      </c>
      <c r="C340" t="s">
        <v>22</v>
      </c>
      <c r="D340">
        <v>3737525</v>
      </c>
      <c r="E340" t="s">
        <v>428</v>
      </c>
      <c r="F340" t="s">
        <v>40</v>
      </c>
      <c r="G340" t="s">
        <v>366</v>
      </c>
      <c r="H340" t="s">
        <v>428</v>
      </c>
      <c r="I340" t="s">
        <v>686</v>
      </c>
      <c r="J340" s="2">
        <v>0.57999999999999996</v>
      </c>
    </row>
    <row r="341" spans="2:10" x14ac:dyDescent="0.25">
      <c r="F341" t="s">
        <v>161</v>
      </c>
      <c r="G341" t="s">
        <v>428</v>
      </c>
      <c r="H341" t="s">
        <v>428</v>
      </c>
      <c r="I341" t="s">
        <v>428</v>
      </c>
      <c r="J341" s="2">
        <v>0.52</v>
      </c>
    </row>
    <row r="342" spans="2:10" x14ac:dyDescent="0.25">
      <c r="F342" t="s">
        <v>137</v>
      </c>
      <c r="G342" t="s">
        <v>428</v>
      </c>
      <c r="H342" t="s">
        <v>428</v>
      </c>
      <c r="I342" t="s">
        <v>428</v>
      </c>
      <c r="J342" s="2">
        <v>0.55000000000000004</v>
      </c>
    </row>
    <row r="343" spans="2:10" x14ac:dyDescent="0.25">
      <c r="F343" t="s">
        <v>86</v>
      </c>
      <c r="G343" t="s">
        <v>367</v>
      </c>
      <c r="H343" t="s">
        <v>684</v>
      </c>
      <c r="I343" t="s">
        <v>428</v>
      </c>
      <c r="J343" s="2">
        <v>0.65</v>
      </c>
    </row>
    <row r="344" spans="2:10" x14ac:dyDescent="0.25">
      <c r="B344" t="s">
        <v>678</v>
      </c>
      <c r="C344" t="s">
        <v>10</v>
      </c>
      <c r="D344">
        <v>3737563</v>
      </c>
      <c r="E344" t="s">
        <v>428</v>
      </c>
      <c r="F344" t="s">
        <v>9</v>
      </c>
      <c r="G344" t="s">
        <v>366</v>
      </c>
      <c r="H344" t="s">
        <v>685</v>
      </c>
      <c r="I344" t="s">
        <v>428</v>
      </c>
      <c r="J344" s="2">
        <v>0.8</v>
      </c>
    </row>
    <row r="345" spans="2:10" x14ac:dyDescent="0.25">
      <c r="F345" t="s">
        <v>5</v>
      </c>
      <c r="G345" t="s">
        <v>428</v>
      </c>
      <c r="H345" t="s">
        <v>428</v>
      </c>
      <c r="I345" t="s">
        <v>428</v>
      </c>
      <c r="J345" s="2">
        <v>1.1100000000000001</v>
      </c>
    </row>
    <row r="346" spans="2:10" x14ac:dyDescent="0.25">
      <c r="F346" t="s">
        <v>94</v>
      </c>
      <c r="G346" t="s">
        <v>428</v>
      </c>
      <c r="H346" t="s">
        <v>428</v>
      </c>
      <c r="I346" t="s">
        <v>428</v>
      </c>
      <c r="J346" s="2">
        <v>1.23</v>
      </c>
    </row>
    <row r="347" spans="2:10" x14ac:dyDescent="0.25">
      <c r="F347" t="s">
        <v>6</v>
      </c>
      <c r="G347" t="s">
        <v>367</v>
      </c>
      <c r="H347" t="s">
        <v>684</v>
      </c>
      <c r="I347" t="s">
        <v>428</v>
      </c>
      <c r="J347" s="2">
        <v>1.08</v>
      </c>
    </row>
    <row r="348" spans="2:10" x14ac:dyDescent="0.25">
      <c r="B348" t="s">
        <v>392</v>
      </c>
      <c r="C348" t="s">
        <v>8</v>
      </c>
      <c r="D348">
        <v>3737637</v>
      </c>
      <c r="E348" t="s">
        <v>428</v>
      </c>
      <c r="F348" t="s">
        <v>14</v>
      </c>
      <c r="G348" t="s">
        <v>366</v>
      </c>
      <c r="H348" t="s">
        <v>428</v>
      </c>
      <c r="I348" t="s">
        <v>686</v>
      </c>
      <c r="J348" s="2">
        <v>1.48</v>
      </c>
    </row>
    <row r="349" spans="2:10" x14ac:dyDescent="0.25">
      <c r="F349" t="s">
        <v>185</v>
      </c>
      <c r="G349" t="s">
        <v>428</v>
      </c>
      <c r="H349" t="s">
        <v>428</v>
      </c>
      <c r="I349" t="s">
        <v>428</v>
      </c>
      <c r="J349" s="2">
        <v>1.64</v>
      </c>
    </row>
    <row r="350" spans="2:10" x14ac:dyDescent="0.25">
      <c r="F350" t="s">
        <v>17</v>
      </c>
      <c r="G350" t="s">
        <v>367</v>
      </c>
      <c r="H350" t="s">
        <v>684</v>
      </c>
      <c r="I350" t="s">
        <v>428</v>
      </c>
      <c r="J350" s="2">
        <v>1.6133333332999999</v>
      </c>
    </row>
    <row r="351" spans="2:10" x14ac:dyDescent="0.25">
      <c r="B351" t="s">
        <v>373</v>
      </c>
      <c r="C351" t="s">
        <v>3</v>
      </c>
      <c r="D351">
        <v>3737701</v>
      </c>
      <c r="E351" t="s">
        <v>428</v>
      </c>
      <c r="F351" t="s">
        <v>64</v>
      </c>
      <c r="G351" t="s">
        <v>366</v>
      </c>
      <c r="H351" t="s">
        <v>685</v>
      </c>
      <c r="I351" t="s">
        <v>428</v>
      </c>
      <c r="J351" s="2">
        <v>1.73</v>
      </c>
    </row>
    <row r="352" spans="2:10" x14ac:dyDescent="0.25">
      <c r="F352" t="s">
        <v>208</v>
      </c>
      <c r="G352" t="s">
        <v>428</v>
      </c>
      <c r="H352" t="s">
        <v>428</v>
      </c>
      <c r="I352" t="s">
        <v>428</v>
      </c>
      <c r="J352" s="2">
        <v>1.85</v>
      </c>
    </row>
    <row r="353" spans="2:10" x14ac:dyDescent="0.25">
      <c r="F353" t="s">
        <v>12</v>
      </c>
      <c r="G353" t="s">
        <v>367</v>
      </c>
      <c r="H353" t="s">
        <v>684</v>
      </c>
      <c r="I353" t="s">
        <v>428</v>
      </c>
      <c r="J353" s="2">
        <v>1.7450000000000001</v>
      </c>
    </row>
    <row r="354" spans="2:10" x14ac:dyDescent="0.25">
      <c r="B354" t="s">
        <v>394</v>
      </c>
      <c r="C354" t="s">
        <v>253</v>
      </c>
      <c r="D354">
        <v>3738316</v>
      </c>
      <c r="E354" t="s">
        <v>428</v>
      </c>
      <c r="F354" t="s">
        <v>200</v>
      </c>
      <c r="G354" t="s">
        <v>366</v>
      </c>
      <c r="H354" t="s">
        <v>685</v>
      </c>
      <c r="I354" t="s">
        <v>428</v>
      </c>
      <c r="J354" s="2">
        <v>0.66</v>
      </c>
    </row>
    <row r="355" spans="2:10" x14ac:dyDescent="0.25">
      <c r="F355" t="s">
        <v>252</v>
      </c>
      <c r="G355" t="s">
        <v>428</v>
      </c>
      <c r="H355" t="s">
        <v>428</v>
      </c>
      <c r="I355" t="s">
        <v>428</v>
      </c>
      <c r="J355" s="2">
        <v>0.56000000000000005</v>
      </c>
    </row>
    <row r="356" spans="2:10" x14ac:dyDescent="0.25">
      <c r="F356" t="s">
        <v>302</v>
      </c>
      <c r="G356" t="s">
        <v>428</v>
      </c>
      <c r="H356" t="s">
        <v>428</v>
      </c>
      <c r="I356" t="s">
        <v>428</v>
      </c>
      <c r="J356" s="2">
        <v>0.65</v>
      </c>
    </row>
    <row r="357" spans="2:10" x14ac:dyDescent="0.25">
      <c r="F357" t="s">
        <v>124</v>
      </c>
      <c r="G357" t="s">
        <v>367</v>
      </c>
      <c r="H357" t="s">
        <v>428</v>
      </c>
      <c r="I357" t="s">
        <v>686</v>
      </c>
      <c r="J357" s="2">
        <v>0.65</v>
      </c>
    </row>
    <row r="358" spans="2:10" x14ac:dyDescent="0.25">
      <c r="B358" t="s">
        <v>389</v>
      </c>
      <c r="C358" t="s">
        <v>92</v>
      </c>
      <c r="D358">
        <v>3738019</v>
      </c>
      <c r="E358" t="s">
        <v>428</v>
      </c>
      <c r="F358" t="s">
        <v>156</v>
      </c>
      <c r="G358" t="s">
        <v>366</v>
      </c>
      <c r="H358" t="s">
        <v>685</v>
      </c>
      <c r="I358" t="s">
        <v>428</v>
      </c>
      <c r="J358" s="2">
        <v>1.24</v>
      </c>
    </row>
    <row r="359" spans="2:10" x14ac:dyDescent="0.25">
      <c r="F359" t="s">
        <v>66</v>
      </c>
      <c r="G359" t="s">
        <v>428</v>
      </c>
      <c r="H359" t="s">
        <v>428</v>
      </c>
      <c r="I359" t="s">
        <v>428</v>
      </c>
      <c r="J359" s="2">
        <v>1.27</v>
      </c>
    </row>
    <row r="360" spans="2:10" x14ac:dyDescent="0.25">
      <c r="F360" t="s">
        <v>261</v>
      </c>
      <c r="G360" t="s">
        <v>428</v>
      </c>
      <c r="H360" t="s">
        <v>428</v>
      </c>
      <c r="I360" t="s">
        <v>428</v>
      </c>
      <c r="J360" s="2">
        <v>1.29</v>
      </c>
    </row>
    <row r="361" spans="2:10" x14ac:dyDescent="0.25">
      <c r="F361" t="s">
        <v>127</v>
      </c>
      <c r="G361" t="s">
        <v>367</v>
      </c>
      <c r="H361" t="s">
        <v>684</v>
      </c>
      <c r="I361" t="s">
        <v>428</v>
      </c>
      <c r="J361" s="2">
        <v>1.33</v>
      </c>
    </row>
    <row r="362" spans="2:10" x14ac:dyDescent="0.25">
      <c r="B362" t="s">
        <v>390</v>
      </c>
      <c r="C362" t="s">
        <v>92</v>
      </c>
      <c r="D362">
        <v>3738027</v>
      </c>
      <c r="E362" t="s">
        <v>428</v>
      </c>
      <c r="F362" t="s">
        <v>90</v>
      </c>
      <c r="G362" t="s">
        <v>366</v>
      </c>
      <c r="H362" t="s">
        <v>685</v>
      </c>
      <c r="I362" t="s">
        <v>428</v>
      </c>
      <c r="J362" s="2">
        <v>1.42</v>
      </c>
    </row>
    <row r="363" spans="2:10" x14ac:dyDescent="0.25">
      <c r="F363" t="s">
        <v>47</v>
      </c>
      <c r="G363" t="s">
        <v>428</v>
      </c>
      <c r="H363" t="s">
        <v>428</v>
      </c>
      <c r="I363" t="s">
        <v>428</v>
      </c>
      <c r="J363" s="2">
        <v>1.39</v>
      </c>
    </row>
    <row r="364" spans="2:10" x14ac:dyDescent="0.25">
      <c r="F364" t="s">
        <v>165</v>
      </c>
      <c r="G364" t="s">
        <v>428</v>
      </c>
      <c r="H364" t="s">
        <v>428</v>
      </c>
      <c r="I364" t="s">
        <v>428</v>
      </c>
      <c r="J364" s="2">
        <v>1.21</v>
      </c>
    </row>
    <row r="365" spans="2:10" x14ac:dyDescent="0.25">
      <c r="F365" t="s">
        <v>187</v>
      </c>
      <c r="G365" t="s">
        <v>367</v>
      </c>
      <c r="H365" t="s">
        <v>428</v>
      </c>
      <c r="I365" t="s">
        <v>686</v>
      </c>
      <c r="J365" s="2">
        <v>1.1499999999999999</v>
      </c>
    </row>
    <row r="366" spans="2:10" x14ac:dyDescent="0.25">
      <c r="B366" t="s">
        <v>377</v>
      </c>
      <c r="C366" t="s">
        <v>92</v>
      </c>
      <c r="D366">
        <v>3738117</v>
      </c>
      <c r="E366" t="s">
        <v>428</v>
      </c>
      <c r="F366" t="s">
        <v>23</v>
      </c>
      <c r="G366" t="s">
        <v>366</v>
      </c>
      <c r="H366" t="s">
        <v>685</v>
      </c>
      <c r="I366" t="s">
        <v>428</v>
      </c>
      <c r="J366" s="2">
        <v>1.29</v>
      </c>
    </row>
    <row r="367" spans="2:10" x14ac:dyDescent="0.25">
      <c r="F367" t="s">
        <v>52</v>
      </c>
      <c r="G367" t="s">
        <v>428</v>
      </c>
      <c r="H367" t="s">
        <v>428</v>
      </c>
      <c r="I367" t="s">
        <v>428</v>
      </c>
      <c r="J367" s="2">
        <v>1.22</v>
      </c>
    </row>
    <row r="368" spans="2:10" x14ac:dyDescent="0.25">
      <c r="F368" t="s">
        <v>204</v>
      </c>
      <c r="G368" t="s">
        <v>428</v>
      </c>
      <c r="H368" t="s">
        <v>428</v>
      </c>
      <c r="I368" t="s">
        <v>428</v>
      </c>
      <c r="J368" s="2">
        <v>1.1399999999999999</v>
      </c>
    </row>
    <row r="369" spans="2:10" x14ac:dyDescent="0.25">
      <c r="F369" t="s">
        <v>130</v>
      </c>
      <c r="G369" t="s">
        <v>367</v>
      </c>
      <c r="H369" t="s">
        <v>428</v>
      </c>
      <c r="I369" t="s">
        <v>686</v>
      </c>
      <c r="J369" s="2">
        <v>1.1399999999999999</v>
      </c>
    </row>
    <row r="370" spans="2:10" x14ac:dyDescent="0.25">
      <c r="D370">
        <v>3738118</v>
      </c>
      <c r="E370" t="s">
        <v>428</v>
      </c>
      <c r="F370" t="s">
        <v>26</v>
      </c>
      <c r="G370" t="s">
        <v>366</v>
      </c>
      <c r="H370" t="s">
        <v>685</v>
      </c>
      <c r="I370" t="s">
        <v>428</v>
      </c>
      <c r="J370" s="2">
        <v>1.1399999999999999</v>
      </c>
    </row>
    <row r="371" spans="2:10" x14ac:dyDescent="0.25">
      <c r="F371" t="s">
        <v>209</v>
      </c>
      <c r="G371" t="s">
        <v>428</v>
      </c>
      <c r="H371" t="s">
        <v>428</v>
      </c>
      <c r="I371" t="s">
        <v>428</v>
      </c>
      <c r="J371" s="2">
        <v>1.1399999999999999</v>
      </c>
    </row>
    <row r="372" spans="2:10" x14ac:dyDescent="0.25">
      <c r="F372" t="s">
        <v>112</v>
      </c>
      <c r="G372" t="s">
        <v>428</v>
      </c>
      <c r="H372" t="s">
        <v>428</v>
      </c>
      <c r="I372" t="s">
        <v>428</v>
      </c>
      <c r="J372" s="2">
        <v>1.1399999999999999</v>
      </c>
    </row>
    <row r="373" spans="2:10" x14ac:dyDescent="0.25">
      <c r="F373" t="s">
        <v>128</v>
      </c>
      <c r="G373" t="s">
        <v>367</v>
      </c>
      <c r="H373" t="s">
        <v>428</v>
      </c>
      <c r="I373" t="s">
        <v>686</v>
      </c>
      <c r="J373" s="2">
        <v>1.1399999999999999</v>
      </c>
    </row>
    <row r="374" spans="2:10" x14ac:dyDescent="0.25">
      <c r="B374" t="s">
        <v>397</v>
      </c>
      <c r="C374" t="s">
        <v>133</v>
      </c>
      <c r="D374">
        <v>3737721</v>
      </c>
      <c r="E374" t="s">
        <v>428</v>
      </c>
      <c r="F374" t="s">
        <v>70</v>
      </c>
      <c r="G374" t="s">
        <v>366</v>
      </c>
      <c r="H374" t="s">
        <v>685</v>
      </c>
      <c r="I374" t="s">
        <v>428</v>
      </c>
      <c r="J374" s="2">
        <v>1.24</v>
      </c>
    </row>
    <row r="375" spans="2:10" x14ac:dyDescent="0.25">
      <c r="F375" t="s">
        <v>256</v>
      </c>
      <c r="G375" t="s">
        <v>428</v>
      </c>
      <c r="H375" t="s">
        <v>428</v>
      </c>
      <c r="I375" t="s">
        <v>428</v>
      </c>
      <c r="J375" s="2">
        <v>1.1599999999999999</v>
      </c>
    </row>
    <row r="376" spans="2:10" x14ac:dyDescent="0.25">
      <c r="F376" t="s">
        <v>234</v>
      </c>
      <c r="G376" t="s">
        <v>428</v>
      </c>
      <c r="H376" t="s">
        <v>428</v>
      </c>
      <c r="I376" t="s">
        <v>428</v>
      </c>
      <c r="J376" s="2">
        <v>1.03</v>
      </c>
    </row>
    <row r="377" spans="2:10" x14ac:dyDescent="0.25">
      <c r="F377" t="s">
        <v>179</v>
      </c>
      <c r="G377" t="s">
        <v>367</v>
      </c>
      <c r="H377" t="s">
        <v>428</v>
      </c>
      <c r="I377" t="s">
        <v>686</v>
      </c>
      <c r="J377" s="2">
        <v>1</v>
      </c>
    </row>
    <row r="378" spans="2:10" x14ac:dyDescent="0.25">
      <c r="D378">
        <v>3737873</v>
      </c>
      <c r="E378" t="s">
        <v>428</v>
      </c>
      <c r="F378" t="s">
        <v>147</v>
      </c>
      <c r="G378" t="s">
        <v>366</v>
      </c>
      <c r="H378" t="s">
        <v>685</v>
      </c>
      <c r="I378" t="s">
        <v>428</v>
      </c>
      <c r="J378" s="2">
        <v>0.95</v>
      </c>
    </row>
    <row r="379" spans="2:10" x14ac:dyDescent="0.25">
      <c r="F379" t="s">
        <v>183</v>
      </c>
      <c r="G379" t="s">
        <v>428</v>
      </c>
      <c r="H379" t="s">
        <v>428</v>
      </c>
      <c r="I379" t="s">
        <v>428</v>
      </c>
      <c r="J379" s="2">
        <v>0.83</v>
      </c>
    </row>
    <row r="380" spans="2:10" x14ac:dyDescent="0.25">
      <c r="F380" t="s">
        <v>249</v>
      </c>
      <c r="G380" t="s">
        <v>428</v>
      </c>
      <c r="H380" t="s">
        <v>428</v>
      </c>
      <c r="I380" t="s">
        <v>428</v>
      </c>
      <c r="J380" s="2">
        <v>0.98</v>
      </c>
    </row>
    <row r="381" spans="2:10" x14ac:dyDescent="0.25">
      <c r="F381" t="s">
        <v>232</v>
      </c>
      <c r="G381" t="s">
        <v>367</v>
      </c>
      <c r="H381" t="s">
        <v>428</v>
      </c>
      <c r="I381" t="s">
        <v>686</v>
      </c>
      <c r="J381" s="2">
        <v>0.99</v>
      </c>
    </row>
    <row r="382" spans="2:10" x14ac:dyDescent="0.25">
      <c r="B382" t="s">
        <v>182</v>
      </c>
      <c r="C382" t="s">
        <v>133</v>
      </c>
      <c r="D382">
        <v>3737941</v>
      </c>
      <c r="E382" t="s">
        <v>428</v>
      </c>
      <c r="F382" t="s">
        <v>60</v>
      </c>
      <c r="G382" t="s">
        <v>366</v>
      </c>
      <c r="H382" t="s">
        <v>685</v>
      </c>
      <c r="I382" t="s">
        <v>428</v>
      </c>
      <c r="J382" s="2">
        <v>0.92</v>
      </c>
    </row>
    <row r="383" spans="2:10" x14ac:dyDescent="0.25">
      <c r="F383" t="s">
        <v>103</v>
      </c>
      <c r="G383" t="s">
        <v>428</v>
      </c>
      <c r="H383" t="s">
        <v>428</v>
      </c>
      <c r="I383" t="s">
        <v>428</v>
      </c>
      <c r="J383" s="2">
        <v>0.94</v>
      </c>
    </row>
    <row r="384" spans="2:10" x14ac:dyDescent="0.25">
      <c r="F384" t="s">
        <v>240</v>
      </c>
      <c r="G384" t="s">
        <v>428</v>
      </c>
      <c r="H384" t="s">
        <v>428</v>
      </c>
      <c r="I384" t="s">
        <v>428</v>
      </c>
      <c r="J384" s="2">
        <v>0.87</v>
      </c>
    </row>
    <row r="385" spans="1:10" x14ac:dyDescent="0.25">
      <c r="F385" t="s">
        <v>76</v>
      </c>
      <c r="G385" t="s">
        <v>367</v>
      </c>
      <c r="H385" t="s">
        <v>428</v>
      </c>
      <c r="I385" t="s">
        <v>686</v>
      </c>
      <c r="J385" s="2">
        <v>1</v>
      </c>
    </row>
    <row r="386" spans="1:10" x14ac:dyDescent="0.25">
      <c r="B386" t="s">
        <v>207</v>
      </c>
      <c r="C386" t="s">
        <v>133</v>
      </c>
      <c r="D386">
        <v>3737805</v>
      </c>
      <c r="E386" t="s">
        <v>428</v>
      </c>
      <c r="F386" t="s">
        <v>148</v>
      </c>
      <c r="G386" t="s">
        <v>366</v>
      </c>
      <c r="H386" t="s">
        <v>685</v>
      </c>
      <c r="I386" t="s">
        <v>428</v>
      </c>
      <c r="J386" s="2">
        <v>0.61</v>
      </c>
    </row>
    <row r="387" spans="1:10" x14ac:dyDescent="0.25">
      <c r="F387" t="s">
        <v>172</v>
      </c>
      <c r="G387" t="s">
        <v>428</v>
      </c>
      <c r="H387" t="s">
        <v>428</v>
      </c>
      <c r="I387" t="s">
        <v>428</v>
      </c>
      <c r="J387" s="2">
        <v>0.55000000000000004</v>
      </c>
    </row>
    <row r="388" spans="1:10" x14ac:dyDescent="0.25">
      <c r="F388" t="s">
        <v>96</v>
      </c>
      <c r="G388" t="s">
        <v>428</v>
      </c>
      <c r="H388" t="s">
        <v>428</v>
      </c>
      <c r="I388" t="s">
        <v>428</v>
      </c>
      <c r="J388" s="2">
        <v>0.56000000000000005</v>
      </c>
    </row>
    <row r="389" spans="1:10" x14ac:dyDescent="0.25">
      <c r="F389" t="s">
        <v>152</v>
      </c>
      <c r="G389" t="s">
        <v>367</v>
      </c>
      <c r="H389" t="s">
        <v>684</v>
      </c>
      <c r="I389" t="s">
        <v>428</v>
      </c>
      <c r="J389" s="2">
        <v>0.52</v>
      </c>
    </row>
    <row r="390" spans="1:10" x14ac:dyDescent="0.25">
      <c r="A390" s="3">
        <v>43045</v>
      </c>
      <c r="B390" t="s">
        <v>663</v>
      </c>
      <c r="C390" t="s">
        <v>92</v>
      </c>
      <c r="D390">
        <v>3737927</v>
      </c>
      <c r="E390" t="s">
        <v>428</v>
      </c>
      <c r="F390" t="s">
        <v>18</v>
      </c>
      <c r="G390" t="s">
        <v>366</v>
      </c>
      <c r="H390" t="s">
        <v>685</v>
      </c>
      <c r="I390" t="s">
        <v>428</v>
      </c>
      <c r="J390" s="2">
        <v>0.8</v>
      </c>
    </row>
    <row r="391" spans="1:10" x14ac:dyDescent="0.25">
      <c r="F391" t="s">
        <v>190</v>
      </c>
      <c r="G391" t="s">
        <v>428</v>
      </c>
      <c r="H391" t="s">
        <v>428</v>
      </c>
      <c r="I391" t="s">
        <v>428</v>
      </c>
      <c r="J391" s="2">
        <v>0.8</v>
      </c>
    </row>
    <row r="392" spans="1:10" x14ac:dyDescent="0.25">
      <c r="F392" t="s">
        <v>267</v>
      </c>
      <c r="G392" t="s">
        <v>428</v>
      </c>
      <c r="H392" t="s">
        <v>428</v>
      </c>
      <c r="I392" t="s">
        <v>428</v>
      </c>
      <c r="J392" s="2">
        <v>0.8</v>
      </c>
    </row>
    <row r="393" spans="1:10" x14ac:dyDescent="0.25">
      <c r="F393" t="s">
        <v>194</v>
      </c>
      <c r="G393" t="s">
        <v>367</v>
      </c>
      <c r="H393" t="s">
        <v>428</v>
      </c>
      <c r="I393" t="s">
        <v>686</v>
      </c>
      <c r="J393" s="2">
        <v>0.8</v>
      </c>
    </row>
    <row r="394" spans="1:10" x14ac:dyDescent="0.25">
      <c r="C394" t="s">
        <v>27</v>
      </c>
      <c r="D394">
        <v>3738515</v>
      </c>
      <c r="E394" t="s">
        <v>428</v>
      </c>
      <c r="F394" t="s">
        <v>344</v>
      </c>
      <c r="G394" t="s">
        <v>366</v>
      </c>
      <c r="H394" t="s">
        <v>428</v>
      </c>
      <c r="I394" t="s">
        <v>686</v>
      </c>
      <c r="J394" s="2">
        <v>0.52</v>
      </c>
    </row>
    <row r="395" spans="1:10" x14ac:dyDescent="0.25">
      <c r="F395" t="s">
        <v>346</v>
      </c>
      <c r="G395" t="s">
        <v>428</v>
      </c>
      <c r="H395" t="s">
        <v>428</v>
      </c>
      <c r="I395" t="s">
        <v>428</v>
      </c>
      <c r="J395" s="2">
        <v>0.52</v>
      </c>
    </row>
    <row r="396" spans="1:10" x14ac:dyDescent="0.25">
      <c r="F396" t="s">
        <v>349</v>
      </c>
      <c r="G396" t="s">
        <v>367</v>
      </c>
      <c r="H396" t="s">
        <v>428</v>
      </c>
      <c r="I396" t="s">
        <v>686</v>
      </c>
      <c r="J396" s="2">
        <v>0.52</v>
      </c>
    </row>
    <row r="397" spans="1:10" x14ac:dyDescent="0.25">
      <c r="B397" t="s">
        <v>665</v>
      </c>
      <c r="C397" t="s">
        <v>56</v>
      </c>
      <c r="D397">
        <v>3737328</v>
      </c>
      <c r="E397" t="s">
        <v>428</v>
      </c>
      <c r="F397" t="s">
        <v>73</v>
      </c>
      <c r="G397" t="s">
        <v>366</v>
      </c>
      <c r="H397" t="s">
        <v>685</v>
      </c>
      <c r="I397" t="s">
        <v>428</v>
      </c>
      <c r="J397" s="2">
        <v>0.33</v>
      </c>
    </row>
    <row r="398" spans="1:10" x14ac:dyDescent="0.25">
      <c r="F398" t="s">
        <v>296</v>
      </c>
      <c r="G398" t="s">
        <v>428</v>
      </c>
      <c r="H398" t="s">
        <v>428</v>
      </c>
      <c r="I398" t="s">
        <v>428</v>
      </c>
      <c r="J398" s="2">
        <v>0.33</v>
      </c>
    </row>
    <row r="399" spans="1:10" x14ac:dyDescent="0.25">
      <c r="F399" t="s">
        <v>166</v>
      </c>
      <c r="G399" t="s">
        <v>428</v>
      </c>
      <c r="H399" t="s">
        <v>428</v>
      </c>
      <c r="I399" t="s">
        <v>428</v>
      </c>
      <c r="J399" s="2">
        <v>0.33</v>
      </c>
    </row>
    <row r="400" spans="1:10" x14ac:dyDescent="0.25">
      <c r="F400" t="s">
        <v>360</v>
      </c>
      <c r="G400" t="s">
        <v>367</v>
      </c>
      <c r="H400" t="s">
        <v>428</v>
      </c>
      <c r="I400" t="s">
        <v>686</v>
      </c>
      <c r="J400" s="2">
        <v>0.33</v>
      </c>
    </row>
    <row r="401" spans="2:10" x14ac:dyDescent="0.25">
      <c r="D401">
        <v>3738399</v>
      </c>
      <c r="E401" t="s">
        <v>428</v>
      </c>
      <c r="F401" t="s">
        <v>268</v>
      </c>
      <c r="G401" t="s">
        <v>366</v>
      </c>
      <c r="H401" t="s">
        <v>685</v>
      </c>
      <c r="I401" t="s">
        <v>428</v>
      </c>
      <c r="J401" s="2">
        <v>0.7</v>
      </c>
    </row>
    <row r="402" spans="2:10" x14ac:dyDescent="0.25">
      <c r="F402" t="s">
        <v>32</v>
      </c>
      <c r="G402" t="s">
        <v>428</v>
      </c>
      <c r="H402" t="s">
        <v>428</v>
      </c>
      <c r="I402" t="s">
        <v>428</v>
      </c>
      <c r="J402" s="2">
        <v>0.7</v>
      </c>
    </row>
    <row r="403" spans="2:10" x14ac:dyDescent="0.25">
      <c r="F403" t="s">
        <v>288</v>
      </c>
      <c r="G403" t="s">
        <v>428</v>
      </c>
      <c r="H403" t="s">
        <v>428</v>
      </c>
      <c r="I403" t="s">
        <v>428</v>
      </c>
      <c r="J403" s="2">
        <v>0.7</v>
      </c>
    </row>
    <row r="404" spans="2:10" x14ac:dyDescent="0.25">
      <c r="F404" t="s">
        <v>358</v>
      </c>
      <c r="G404" t="s">
        <v>367</v>
      </c>
      <c r="H404" t="s">
        <v>428</v>
      </c>
      <c r="I404" t="s">
        <v>686</v>
      </c>
      <c r="J404" s="2">
        <v>0.7</v>
      </c>
    </row>
    <row r="405" spans="2:10" x14ac:dyDescent="0.25">
      <c r="C405" t="s">
        <v>27</v>
      </c>
      <c r="D405">
        <v>3738463</v>
      </c>
      <c r="E405" t="s">
        <v>428</v>
      </c>
      <c r="F405" t="s">
        <v>320</v>
      </c>
      <c r="G405" t="s">
        <v>366</v>
      </c>
      <c r="H405" t="s">
        <v>685</v>
      </c>
      <c r="I405" t="s">
        <v>428</v>
      </c>
      <c r="J405" s="2">
        <v>0.72</v>
      </c>
    </row>
    <row r="406" spans="2:10" x14ac:dyDescent="0.25">
      <c r="F406" t="s">
        <v>324</v>
      </c>
      <c r="G406" t="s">
        <v>428</v>
      </c>
      <c r="H406" t="s">
        <v>428</v>
      </c>
      <c r="I406" t="s">
        <v>428</v>
      </c>
      <c r="J406" s="2">
        <v>0.72</v>
      </c>
    </row>
    <row r="407" spans="2:10" x14ac:dyDescent="0.25">
      <c r="F407" t="s">
        <v>326</v>
      </c>
      <c r="G407" t="s">
        <v>428</v>
      </c>
      <c r="H407" t="s">
        <v>428</v>
      </c>
      <c r="I407" t="s">
        <v>428</v>
      </c>
      <c r="J407" s="2">
        <v>0.72</v>
      </c>
    </row>
    <row r="408" spans="2:10" x14ac:dyDescent="0.25">
      <c r="F408" t="s">
        <v>328</v>
      </c>
      <c r="G408" t="s">
        <v>367</v>
      </c>
      <c r="H408" t="s">
        <v>428</v>
      </c>
      <c r="I408" t="s">
        <v>686</v>
      </c>
      <c r="J408" s="2">
        <v>0.72</v>
      </c>
    </row>
    <row r="409" spans="2:10" x14ac:dyDescent="0.25">
      <c r="B409" t="s">
        <v>666</v>
      </c>
      <c r="C409" t="s">
        <v>20</v>
      </c>
      <c r="D409">
        <v>3737421</v>
      </c>
      <c r="E409" t="s">
        <v>429</v>
      </c>
      <c r="F409" t="s">
        <v>198</v>
      </c>
      <c r="G409" t="s">
        <v>428</v>
      </c>
      <c r="H409" t="s">
        <v>428</v>
      </c>
      <c r="I409" t="s">
        <v>428</v>
      </c>
      <c r="J409" s="2">
        <v>0.59</v>
      </c>
    </row>
    <row r="410" spans="2:10" x14ac:dyDescent="0.25">
      <c r="F410" t="s">
        <v>230</v>
      </c>
      <c r="G410" t="s">
        <v>428</v>
      </c>
      <c r="H410" t="s">
        <v>428</v>
      </c>
      <c r="I410" t="s">
        <v>428</v>
      </c>
      <c r="J410" s="2">
        <v>0.59</v>
      </c>
    </row>
    <row r="411" spans="2:10" x14ac:dyDescent="0.25">
      <c r="F411" t="s">
        <v>145</v>
      </c>
      <c r="G411" t="s">
        <v>428</v>
      </c>
      <c r="H411" t="s">
        <v>428</v>
      </c>
      <c r="I411" t="s">
        <v>428</v>
      </c>
      <c r="J411" s="2">
        <v>0.59</v>
      </c>
    </row>
    <row r="412" spans="2:10" x14ac:dyDescent="0.25">
      <c r="B412" t="s">
        <v>667</v>
      </c>
      <c r="C412" t="s">
        <v>20</v>
      </c>
      <c r="D412">
        <v>3737487</v>
      </c>
      <c r="E412" t="s">
        <v>429</v>
      </c>
      <c r="F412" t="s">
        <v>225</v>
      </c>
      <c r="G412" t="s">
        <v>428</v>
      </c>
      <c r="H412" t="s">
        <v>428</v>
      </c>
      <c r="I412" t="s">
        <v>428</v>
      </c>
      <c r="J412" s="2">
        <v>0.4</v>
      </c>
    </row>
    <row r="413" spans="2:10" x14ac:dyDescent="0.25">
      <c r="F413" t="s">
        <v>283</v>
      </c>
      <c r="G413" t="s">
        <v>428</v>
      </c>
      <c r="H413" t="s">
        <v>428</v>
      </c>
      <c r="I413" t="s">
        <v>428</v>
      </c>
      <c r="J413" s="2">
        <v>0.4</v>
      </c>
    </row>
    <row r="414" spans="2:10" x14ac:dyDescent="0.25">
      <c r="F414" t="s">
        <v>303</v>
      </c>
      <c r="G414" t="s">
        <v>428</v>
      </c>
      <c r="H414" t="s">
        <v>428</v>
      </c>
      <c r="I414" t="s">
        <v>428</v>
      </c>
      <c r="J414" s="2">
        <v>0.4</v>
      </c>
    </row>
    <row r="415" spans="2:10" x14ac:dyDescent="0.25">
      <c r="B415" t="s">
        <v>668</v>
      </c>
      <c r="C415" t="s">
        <v>20</v>
      </c>
      <c r="D415">
        <v>3747875</v>
      </c>
      <c r="E415" t="s">
        <v>429</v>
      </c>
      <c r="F415" t="s">
        <v>58</v>
      </c>
      <c r="G415" t="s">
        <v>428</v>
      </c>
      <c r="H415" t="s">
        <v>428</v>
      </c>
      <c r="I415" t="s">
        <v>428</v>
      </c>
      <c r="J415" s="2">
        <v>0.46</v>
      </c>
    </row>
    <row r="416" spans="2:10" x14ac:dyDescent="0.25">
      <c r="F416" t="s">
        <v>159</v>
      </c>
      <c r="G416" t="s">
        <v>428</v>
      </c>
      <c r="H416" t="s">
        <v>428</v>
      </c>
      <c r="I416" t="s">
        <v>428</v>
      </c>
      <c r="J416" s="2">
        <v>0.46</v>
      </c>
    </row>
    <row r="417" spans="2:10" x14ac:dyDescent="0.25">
      <c r="F417" t="s">
        <v>294</v>
      </c>
      <c r="G417" t="s">
        <v>428</v>
      </c>
      <c r="H417" t="s">
        <v>428</v>
      </c>
      <c r="I417" t="s">
        <v>428</v>
      </c>
      <c r="J417" s="2">
        <v>0.46</v>
      </c>
    </row>
    <row r="418" spans="2:10" x14ac:dyDescent="0.25">
      <c r="F418" t="s">
        <v>270</v>
      </c>
      <c r="G418" t="s">
        <v>428</v>
      </c>
      <c r="H418" t="s">
        <v>428</v>
      </c>
      <c r="I418" t="s">
        <v>428</v>
      </c>
      <c r="J418" s="2">
        <v>0.46</v>
      </c>
    </row>
    <row r="419" spans="2:10" x14ac:dyDescent="0.25">
      <c r="B419" t="s">
        <v>80</v>
      </c>
      <c r="C419" t="s">
        <v>45</v>
      </c>
      <c r="D419">
        <v>3747919</v>
      </c>
      <c r="E419" t="s">
        <v>428</v>
      </c>
      <c r="F419" t="s">
        <v>150</v>
      </c>
      <c r="G419" t="s">
        <v>366</v>
      </c>
      <c r="H419" t="s">
        <v>685</v>
      </c>
      <c r="I419" t="s">
        <v>428</v>
      </c>
      <c r="J419" s="2">
        <v>0.49</v>
      </c>
    </row>
    <row r="420" spans="2:10" x14ac:dyDescent="0.25">
      <c r="F420" t="s">
        <v>188</v>
      </c>
      <c r="G420" t="s">
        <v>428</v>
      </c>
      <c r="H420" t="s">
        <v>428</v>
      </c>
      <c r="I420" t="s">
        <v>428</v>
      </c>
      <c r="J420" s="2">
        <v>0.49</v>
      </c>
    </row>
    <row r="421" spans="2:10" x14ac:dyDescent="0.25">
      <c r="F421" t="s">
        <v>77</v>
      </c>
      <c r="G421" t="s">
        <v>428</v>
      </c>
      <c r="H421" t="s">
        <v>428</v>
      </c>
      <c r="I421" t="s">
        <v>428</v>
      </c>
      <c r="J421" s="2">
        <v>0.49</v>
      </c>
    </row>
    <row r="422" spans="2:10" x14ac:dyDescent="0.25">
      <c r="F422" t="s">
        <v>211</v>
      </c>
      <c r="G422" t="s">
        <v>367</v>
      </c>
      <c r="H422" t="s">
        <v>428</v>
      </c>
      <c r="I422" t="s">
        <v>686</v>
      </c>
      <c r="J422" s="2">
        <v>0.49</v>
      </c>
    </row>
    <row r="423" spans="2:10" x14ac:dyDescent="0.25">
      <c r="B423" t="s">
        <v>85</v>
      </c>
      <c r="C423" t="s">
        <v>92</v>
      </c>
      <c r="D423">
        <v>3737813</v>
      </c>
      <c r="E423" t="s">
        <v>429</v>
      </c>
      <c r="F423" t="s">
        <v>172</v>
      </c>
      <c r="G423" t="s">
        <v>428</v>
      </c>
      <c r="H423" t="s">
        <v>428</v>
      </c>
      <c r="I423" t="s">
        <v>428</v>
      </c>
      <c r="J423" s="2">
        <v>0.65</v>
      </c>
    </row>
    <row r="424" spans="2:10" x14ac:dyDescent="0.25">
      <c r="F424" t="s">
        <v>96</v>
      </c>
      <c r="G424" t="s">
        <v>428</v>
      </c>
      <c r="H424" t="s">
        <v>428</v>
      </c>
      <c r="I424" t="s">
        <v>428</v>
      </c>
      <c r="J424" s="2">
        <v>0.65</v>
      </c>
    </row>
    <row r="425" spans="2:10" x14ac:dyDescent="0.25">
      <c r="F425" t="s">
        <v>215</v>
      </c>
      <c r="G425" t="s">
        <v>428</v>
      </c>
      <c r="H425" t="s">
        <v>428</v>
      </c>
      <c r="I425" t="s">
        <v>428</v>
      </c>
      <c r="J425" s="2">
        <v>0.65</v>
      </c>
    </row>
    <row r="426" spans="2:10" x14ac:dyDescent="0.25">
      <c r="F426" t="s">
        <v>306</v>
      </c>
      <c r="G426" t="s">
        <v>428</v>
      </c>
      <c r="H426" t="s">
        <v>428</v>
      </c>
      <c r="I426" t="s">
        <v>428</v>
      </c>
      <c r="J426" s="2">
        <v>0.65</v>
      </c>
    </row>
    <row r="427" spans="2:10" x14ac:dyDescent="0.25">
      <c r="B427" t="s">
        <v>374</v>
      </c>
      <c r="C427" t="s">
        <v>92</v>
      </c>
      <c r="D427">
        <v>3737865</v>
      </c>
      <c r="E427" t="s">
        <v>428</v>
      </c>
      <c r="F427" t="s">
        <v>11</v>
      </c>
      <c r="G427" t="s">
        <v>366</v>
      </c>
      <c r="H427" t="s">
        <v>685</v>
      </c>
      <c r="I427" t="s">
        <v>428</v>
      </c>
      <c r="J427" s="2">
        <v>0.82</v>
      </c>
    </row>
    <row r="428" spans="2:10" x14ac:dyDescent="0.25">
      <c r="F428" t="s">
        <v>214</v>
      </c>
      <c r="G428" t="s">
        <v>428</v>
      </c>
      <c r="H428" t="s">
        <v>428</v>
      </c>
      <c r="I428" t="s">
        <v>428</v>
      </c>
      <c r="J428" s="2">
        <v>0.82</v>
      </c>
    </row>
    <row r="429" spans="2:10" x14ac:dyDescent="0.25">
      <c r="F429" t="s">
        <v>295</v>
      </c>
      <c r="G429" t="s">
        <v>428</v>
      </c>
      <c r="H429" t="s">
        <v>428</v>
      </c>
      <c r="I429" t="s">
        <v>428</v>
      </c>
      <c r="J429" s="2">
        <v>0.82</v>
      </c>
    </row>
    <row r="430" spans="2:10" x14ac:dyDescent="0.25">
      <c r="F430" t="s">
        <v>238</v>
      </c>
      <c r="G430" t="s">
        <v>367</v>
      </c>
      <c r="H430" t="s">
        <v>684</v>
      </c>
      <c r="I430" t="s">
        <v>428</v>
      </c>
      <c r="J430" s="2">
        <v>0.82</v>
      </c>
    </row>
    <row r="431" spans="2:10" x14ac:dyDescent="0.25">
      <c r="B431" t="s">
        <v>394</v>
      </c>
      <c r="C431" t="s">
        <v>36</v>
      </c>
      <c r="D431">
        <v>3737925</v>
      </c>
      <c r="E431" t="s">
        <v>428</v>
      </c>
      <c r="F431" t="s">
        <v>24</v>
      </c>
      <c r="G431" t="s">
        <v>366</v>
      </c>
      <c r="H431" t="s">
        <v>685</v>
      </c>
      <c r="I431" t="s">
        <v>428</v>
      </c>
      <c r="J431" s="2">
        <v>0.73</v>
      </c>
    </row>
    <row r="432" spans="2:10" x14ac:dyDescent="0.25">
      <c r="F432" t="s">
        <v>114</v>
      </c>
      <c r="G432" t="s">
        <v>428</v>
      </c>
      <c r="H432" t="s">
        <v>428</v>
      </c>
      <c r="I432" t="s">
        <v>428</v>
      </c>
      <c r="J432" s="2">
        <v>0.73</v>
      </c>
    </row>
    <row r="433" spans="2:10" x14ac:dyDescent="0.25">
      <c r="F433" t="s">
        <v>120</v>
      </c>
      <c r="G433" t="s">
        <v>428</v>
      </c>
      <c r="H433" t="s">
        <v>428</v>
      </c>
      <c r="I433" t="s">
        <v>428</v>
      </c>
      <c r="J433" s="2">
        <v>0.73</v>
      </c>
    </row>
    <row r="434" spans="2:10" x14ac:dyDescent="0.25">
      <c r="F434" t="s">
        <v>129</v>
      </c>
      <c r="G434" t="s">
        <v>367</v>
      </c>
      <c r="H434" t="s">
        <v>684</v>
      </c>
      <c r="I434" t="s">
        <v>428</v>
      </c>
      <c r="J434" s="2">
        <v>0.73</v>
      </c>
    </row>
    <row r="435" spans="2:10" x14ac:dyDescent="0.25">
      <c r="D435">
        <v>3737926</v>
      </c>
      <c r="E435" t="s">
        <v>428</v>
      </c>
      <c r="F435" t="s">
        <v>34</v>
      </c>
      <c r="G435" t="s">
        <v>366</v>
      </c>
      <c r="H435" t="s">
        <v>685</v>
      </c>
      <c r="I435" t="s">
        <v>428</v>
      </c>
      <c r="J435" s="2">
        <v>0.65</v>
      </c>
    </row>
    <row r="436" spans="2:10" x14ac:dyDescent="0.25">
      <c r="F436" t="s">
        <v>127</v>
      </c>
      <c r="G436" t="s">
        <v>428</v>
      </c>
      <c r="H436" t="s">
        <v>428</v>
      </c>
      <c r="I436" t="s">
        <v>428</v>
      </c>
      <c r="J436" s="2">
        <v>0.65</v>
      </c>
    </row>
    <row r="437" spans="2:10" x14ac:dyDescent="0.25">
      <c r="F437" t="s">
        <v>134</v>
      </c>
      <c r="G437" t="s">
        <v>428</v>
      </c>
      <c r="H437" t="s">
        <v>428</v>
      </c>
      <c r="I437" t="s">
        <v>428</v>
      </c>
      <c r="J437" s="2">
        <v>0.65</v>
      </c>
    </row>
    <row r="438" spans="2:10" x14ac:dyDescent="0.25">
      <c r="F438" t="s">
        <v>181</v>
      </c>
      <c r="G438" t="s">
        <v>367</v>
      </c>
      <c r="H438" t="s">
        <v>684</v>
      </c>
      <c r="I438" t="s">
        <v>428</v>
      </c>
      <c r="J438" s="2">
        <v>0.65</v>
      </c>
    </row>
    <row r="439" spans="2:10" x14ac:dyDescent="0.25">
      <c r="B439" t="s">
        <v>377</v>
      </c>
      <c r="C439" t="s">
        <v>123</v>
      </c>
      <c r="D439">
        <v>3738071</v>
      </c>
      <c r="E439" t="s">
        <v>428</v>
      </c>
      <c r="F439" t="s">
        <v>163</v>
      </c>
      <c r="G439" t="s">
        <v>366</v>
      </c>
      <c r="H439" t="s">
        <v>685</v>
      </c>
      <c r="I439" t="s">
        <v>428</v>
      </c>
      <c r="J439" s="2">
        <v>1.7</v>
      </c>
    </row>
    <row r="440" spans="2:10" x14ac:dyDescent="0.25">
      <c r="F440" t="s">
        <v>157</v>
      </c>
      <c r="G440" t="s">
        <v>428</v>
      </c>
      <c r="H440" t="s">
        <v>428</v>
      </c>
      <c r="I440" t="s">
        <v>428</v>
      </c>
      <c r="J440" s="2">
        <v>1.7</v>
      </c>
    </row>
    <row r="441" spans="2:10" x14ac:dyDescent="0.25">
      <c r="F441" t="s">
        <v>202</v>
      </c>
      <c r="G441" t="s">
        <v>428</v>
      </c>
      <c r="H441" t="s">
        <v>428</v>
      </c>
      <c r="I441" t="s">
        <v>428</v>
      </c>
      <c r="J441" s="2">
        <v>1.7</v>
      </c>
    </row>
    <row r="442" spans="2:10" x14ac:dyDescent="0.25">
      <c r="F442" t="s">
        <v>281</v>
      </c>
      <c r="G442" t="s">
        <v>367</v>
      </c>
      <c r="H442" t="s">
        <v>684</v>
      </c>
      <c r="I442" t="s">
        <v>428</v>
      </c>
      <c r="J442" s="2">
        <v>1.7</v>
      </c>
    </row>
    <row r="443" spans="2:10" x14ac:dyDescent="0.25">
      <c r="B443" t="s">
        <v>378</v>
      </c>
      <c r="C443" t="s">
        <v>123</v>
      </c>
      <c r="D443">
        <v>3738135</v>
      </c>
      <c r="E443" t="s">
        <v>428</v>
      </c>
      <c r="F443" t="s">
        <v>28</v>
      </c>
      <c r="G443" t="s">
        <v>366</v>
      </c>
      <c r="H443" t="s">
        <v>685</v>
      </c>
      <c r="I443" t="s">
        <v>428</v>
      </c>
      <c r="J443" s="2">
        <v>1.63</v>
      </c>
    </row>
    <row r="444" spans="2:10" x14ac:dyDescent="0.25">
      <c r="F444" t="s">
        <v>132</v>
      </c>
      <c r="G444" t="s">
        <v>428</v>
      </c>
      <c r="H444" t="s">
        <v>428</v>
      </c>
      <c r="I444" t="s">
        <v>428</v>
      </c>
      <c r="J444" s="2">
        <v>1.63</v>
      </c>
    </row>
    <row r="445" spans="2:10" x14ac:dyDescent="0.25">
      <c r="F445" t="s">
        <v>162</v>
      </c>
      <c r="G445" t="s">
        <v>428</v>
      </c>
      <c r="H445" t="s">
        <v>428</v>
      </c>
      <c r="I445" t="s">
        <v>428</v>
      </c>
      <c r="J445" s="2">
        <v>1.63</v>
      </c>
    </row>
    <row r="446" spans="2:10" x14ac:dyDescent="0.25">
      <c r="F446" t="s">
        <v>180</v>
      </c>
      <c r="G446" t="s">
        <v>367</v>
      </c>
      <c r="H446" t="s">
        <v>684</v>
      </c>
      <c r="I446" t="s">
        <v>428</v>
      </c>
      <c r="J446" s="2">
        <v>1.63</v>
      </c>
    </row>
    <row r="447" spans="2:10" x14ac:dyDescent="0.25">
      <c r="B447" t="s">
        <v>384</v>
      </c>
      <c r="C447" t="s">
        <v>13</v>
      </c>
      <c r="D447">
        <v>3738244</v>
      </c>
      <c r="E447" t="s">
        <v>429</v>
      </c>
      <c r="F447" t="s">
        <v>155</v>
      </c>
      <c r="G447" t="s">
        <v>428</v>
      </c>
      <c r="H447" t="s">
        <v>428</v>
      </c>
      <c r="I447" t="s">
        <v>428</v>
      </c>
      <c r="J447" s="2">
        <v>1.25</v>
      </c>
    </row>
    <row r="448" spans="2:10" x14ac:dyDescent="0.25">
      <c r="F448" t="s">
        <v>247</v>
      </c>
      <c r="G448" t="s">
        <v>428</v>
      </c>
      <c r="H448" t="s">
        <v>428</v>
      </c>
      <c r="I448" t="s">
        <v>428</v>
      </c>
      <c r="J448" s="2">
        <v>1.25</v>
      </c>
    </row>
    <row r="449" spans="2:10" x14ac:dyDescent="0.25">
      <c r="F449" t="s">
        <v>205</v>
      </c>
      <c r="G449" t="s">
        <v>428</v>
      </c>
      <c r="H449" t="s">
        <v>428</v>
      </c>
      <c r="I449" t="s">
        <v>428</v>
      </c>
      <c r="J449" s="2">
        <v>1.25</v>
      </c>
    </row>
    <row r="450" spans="2:10" x14ac:dyDescent="0.25">
      <c r="F450" t="s">
        <v>246</v>
      </c>
      <c r="G450" t="s">
        <v>428</v>
      </c>
      <c r="H450" t="s">
        <v>428</v>
      </c>
      <c r="I450" t="s">
        <v>428</v>
      </c>
      <c r="J450" s="2">
        <v>1.25</v>
      </c>
    </row>
    <row r="451" spans="2:10" x14ac:dyDescent="0.25">
      <c r="B451" t="s">
        <v>379</v>
      </c>
      <c r="C451" t="s">
        <v>13</v>
      </c>
      <c r="D451">
        <v>3738243</v>
      </c>
      <c r="E451" t="s">
        <v>428</v>
      </c>
      <c r="F451" t="s">
        <v>42</v>
      </c>
      <c r="G451" t="s">
        <v>366</v>
      </c>
      <c r="H451" t="s">
        <v>685</v>
      </c>
      <c r="I451" t="s">
        <v>428</v>
      </c>
      <c r="J451" s="2">
        <v>1.1200000000000001</v>
      </c>
    </row>
    <row r="452" spans="2:10" x14ac:dyDescent="0.25">
      <c r="F452" t="s">
        <v>250</v>
      </c>
      <c r="G452" t="s">
        <v>428</v>
      </c>
      <c r="H452" t="s">
        <v>428</v>
      </c>
      <c r="I452" t="s">
        <v>428</v>
      </c>
      <c r="J452" s="2">
        <v>1.1200000000000001</v>
      </c>
    </row>
    <row r="453" spans="2:10" x14ac:dyDescent="0.25">
      <c r="F453" t="s">
        <v>203</v>
      </c>
      <c r="G453" t="s">
        <v>428</v>
      </c>
      <c r="H453" t="s">
        <v>428</v>
      </c>
      <c r="I453" t="s">
        <v>428</v>
      </c>
      <c r="J453" s="2">
        <v>1.1200000000000001</v>
      </c>
    </row>
    <row r="454" spans="2:10" x14ac:dyDescent="0.25">
      <c r="F454" t="s">
        <v>300</v>
      </c>
      <c r="G454" t="s">
        <v>367</v>
      </c>
      <c r="H454" t="s">
        <v>684</v>
      </c>
      <c r="I454" t="s">
        <v>428</v>
      </c>
      <c r="J454" s="2">
        <v>1.1200000000000001</v>
      </c>
    </row>
    <row r="455" spans="2:10" x14ac:dyDescent="0.25">
      <c r="C455" t="s">
        <v>92</v>
      </c>
      <c r="D455">
        <v>3737653</v>
      </c>
      <c r="E455" t="s">
        <v>428</v>
      </c>
      <c r="F455" t="s">
        <v>275</v>
      </c>
      <c r="G455" t="s">
        <v>366</v>
      </c>
      <c r="H455" t="s">
        <v>685</v>
      </c>
      <c r="I455" t="s">
        <v>428</v>
      </c>
      <c r="J455" s="2">
        <v>0.74</v>
      </c>
    </row>
    <row r="456" spans="2:10" x14ac:dyDescent="0.25">
      <c r="F456" t="s">
        <v>109</v>
      </c>
      <c r="G456" t="s">
        <v>428</v>
      </c>
      <c r="H456" t="s">
        <v>428</v>
      </c>
      <c r="I456" t="s">
        <v>428</v>
      </c>
      <c r="J456" s="2">
        <v>0.74</v>
      </c>
    </row>
    <row r="457" spans="2:10" x14ac:dyDescent="0.25">
      <c r="F457" t="s">
        <v>244</v>
      </c>
      <c r="G457" t="s">
        <v>428</v>
      </c>
      <c r="H457" t="s">
        <v>428</v>
      </c>
      <c r="I457" t="s">
        <v>428</v>
      </c>
      <c r="J457" s="2">
        <v>0.74</v>
      </c>
    </row>
    <row r="458" spans="2:10" x14ac:dyDescent="0.25">
      <c r="F458" t="s">
        <v>223</v>
      </c>
      <c r="G458" t="s">
        <v>367</v>
      </c>
      <c r="H458" t="s">
        <v>684</v>
      </c>
      <c r="I458" t="s">
        <v>428</v>
      </c>
      <c r="J458" s="2">
        <v>0.74</v>
      </c>
    </row>
    <row r="459" spans="2:10" x14ac:dyDescent="0.25">
      <c r="C459" t="s">
        <v>45</v>
      </c>
      <c r="D459">
        <v>3737654</v>
      </c>
      <c r="E459" t="s">
        <v>428</v>
      </c>
      <c r="F459" t="s">
        <v>301</v>
      </c>
      <c r="G459" t="s">
        <v>366</v>
      </c>
      <c r="H459" t="s">
        <v>685</v>
      </c>
      <c r="I459" t="s">
        <v>428</v>
      </c>
      <c r="J459" s="2">
        <v>0.6</v>
      </c>
    </row>
    <row r="460" spans="2:10" x14ac:dyDescent="0.25">
      <c r="F460" t="s">
        <v>61</v>
      </c>
      <c r="G460" t="s">
        <v>428</v>
      </c>
      <c r="H460" t="s">
        <v>428</v>
      </c>
      <c r="I460" t="s">
        <v>428</v>
      </c>
      <c r="J460" s="2">
        <v>0.6</v>
      </c>
    </row>
    <row r="461" spans="2:10" x14ac:dyDescent="0.25">
      <c r="F461" t="s">
        <v>21</v>
      </c>
      <c r="G461" t="s">
        <v>428</v>
      </c>
      <c r="H461" t="s">
        <v>428</v>
      </c>
      <c r="I461" t="s">
        <v>428</v>
      </c>
      <c r="J461" s="2">
        <v>0.6</v>
      </c>
    </row>
    <row r="462" spans="2:10" x14ac:dyDescent="0.25">
      <c r="F462" t="s">
        <v>19</v>
      </c>
      <c r="G462" t="s">
        <v>367</v>
      </c>
      <c r="H462" t="s">
        <v>428</v>
      </c>
      <c r="I462" t="s">
        <v>686</v>
      </c>
      <c r="J462" s="2">
        <v>0.6</v>
      </c>
    </row>
    <row r="463" spans="2:10" x14ac:dyDescent="0.25">
      <c r="B463" t="s">
        <v>380</v>
      </c>
      <c r="C463" t="s">
        <v>56</v>
      </c>
      <c r="D463">
        <v>3738335</v>
      </c>
      <c r="E463" t="s">
        <v>428</v>
      </c>
      <c r="F463" t="s">
        <v>158</v>
      </c>
      <c r="G463" t="s">
        <v>366</v>
      </c>
      <c r="H463" t="s">
        <v>685</v>
      </c>
      <c r="I463" t="s">
        <v>428</v>
      </c>
      <c r="J463" s="2">
        <v>0.97</v>
      </c>
    </row>
    <row r="464" spans="2:10" x14ac:dyDescent="0.25">
      <c r="F464" t="s">
        <v>182</v>
      </c>
      <c r="G464" t="s">
        <v>428</v>
      </c>
      <c r="H464" t="s">
        <v>428</v>
      </c>
      <c r="I464" t="s">
        <v>428</v>
      </c>
      <c r="J464" s="2">
        <v>0.97</v>
      </c>
    </row>
    <row r="465" spans="1:10" x14ac:dyDescent="0.25">
      <c r="F465" t="s">
        <v>264</v>
      </c>
      <c r="G465" t="s">
        <v>428</v>
      </c>
      <c r="H465" t="s">
        <v>428</v>
      </c>
      <c r="I465" t="s">
        <v>428</v>
      </c>
      <c r="J465" s="2">
        <v>0.97</v>
      </c>
    </row>
    <row r="466" spans="1:10" x14ac:dyDescent="0.25">
      <c r="F466" t="s">
        <v>138</v>
      </c>
      <c r="G466" t="s">
        <v>367</v>
      </c>
      <c r="H466" t="s">
        <v>684</v>
      </c>
      <c r="I466" t="s">
        <v>428</v>
      </c>
      <c r="J466" s="2">
        <v>0.97</v>
      </c>
    </row>
    <row r="467" spans="1:10" x14ac:dyDescent="0.25">
      <c r="A467" s="3">
        <v>43046</v>
      </c>
      <c r="B467" t="s">
        <v>663</v>
      </c>
      <c r="C467" t="s">
        <v>27</v>
      </c>
      <c r="D467">
        <v>3738517</v>
      </c>
      <c r="E467" t="s">
        <v>428</v>
      </c>
      <c r="F467" t="s">
        <v>344</v>
      </c>
      <c r="G467" t="s">
        <v>366</v>
      </c>
      <c r="H467" t="s">
        <v>428</v>
      </c>
      <c r="I467" t="s">
        <v>686</v>
      </c>
      <c r="J467" s="2">
        <v>0.34</v>
      </c>
    </row>
    <row r="468" spans="1:10" x14ac:dyDescent="0.25">
      <c r="F468" t="s">
        <v>346</v>
      </c>
      <c r="G468" t="s">
        <v>428</v>
      </c>
      <c r="H468" t="s">
        <v>428</v>
      </c>
      <c r="I468" t="s">
        <v>428</v>
      </c>
      <c r="J468" s="2">
        <v>0.34</v>
      </c>
    </row>
    <row r="469" spans="1:10" x14ac:dyDescent="0.25">
      <c r="F469" t="s">
        <v>349</v>
      </c>
      <c r="G469" t="s">
        <v>367</v>
      </c>
      <c r="H469" t="s">
        <v>428</v>
      </c>
      <c r="I469" t="s">
        <v>686</v>
      </c>
      <c r="J469" s="2">
        <v>0.34</v>
      </c>
    </row>
    <row r="470" spans="1:10" x14ac:dyDescent="0.25">
      <c r="B470" t="s">
        <v>665</v>
      </c>
      <c r="C470" t="s">
        <v>56</v>
      </c>
      <c r="D470">
        <v>3737330</v>
      </c>
      <c r="E470" t="s">
        <v>428</v>
      </c>
      <c r="F470" t="s">
        <v>73</v>
      </c>
      <c r="G470" t="s">
        <v>366</v>
      </c>
      <c r="H470" t="s">
        <v>685</v>
      </c>
      <c r="I470" t="s">
        <v>428</v>
      </c>
      <c r="J470" s="2">
        <v>0.5</v>
      </c>
    </row>
    <row r="471" spans="1:10" x14ac:dyDescent="0.25">
      <c r="F471" t="s">
        <v>296</v>
      </c>
      <c r="G471" t="s">
        <v>428</v>
      </c>
      <c r="H471" t="s">
        <v>428</v>
      </c>
      <c r="I471" t="s">
        <v>428</v>
      </c>
      <c r="J471" s="2">
        <v>0.5</v>
      </c>
    </row>
    <row r="472" spans="1:10" x14ac:dyDescent="0.25">
      <c r="F472" t="s">
        <v>166</v>
      </c>
      <c r="G472" t="s">
        <v>428</v>
      </c>
      <c r="H472" t="s">
        <v>428</v>
      </c>
      <c r="I472" t="s">
        <v>428</v>
      </c>
      <c r="J472" s="2">
        <v>0.5</v>
      </c>
    </row>
    <row r="473" spans="1:10" x14ac:dyDescent="0.25">
      <c r="F473" t="s">
        <v>360</v>
      </c>
      <c r="G473" t="s">
        <v>367</v>
      </c>
      <c r="H473" t="s">
        <v>428</v>
      </c>
      <c r="I473" t="s">
        <v>686</v>
      </c>
      <c r="J473" s="2">
        <v>0.5</v>
      </c>
    </row>
    <row r="474" spans="1:10" x14ac:dyDescent="0.25">
      <c r="B474" t="s">
        <v>666</v>
      </c>
      <c r="C474" t="s">
        <v>20</v>
      </c>
      <c r="D474">
        <v>3737423</v>
      </c>
      <c r="E474" t="s">
        <v>429</v>
      </c>
      <c r="F474" t="s">
        <v>198</v>
      </c>
      <c r="G474" t="s">
        <v>428</v>
      </c>
      <c r="H474" t="s">
        <v>428</v>
      </c>
      <c r="I474" t="s">
        <v>428</v>
      </c>
      <c r="J474" s="2">
        <v>0.56999999999999995</v>
      </c>
    </row>
    <row r="475" spans="1:10" x14ac:dyDescent="0.25">
      <c r="F475" t="s">
        <v>230</v>
      </c>
      <c r="G475" t="s">
        <v>428</v>
      </c>
      <c r="H475" t="s">
        <v>428</v>
      </c>
      <c r="I475" t="s">
        <v>428</v>
      </c>
      <c r="J475" s="2">
        <v>0.56999999999999995</v>
      </c>
    </row>
    <row r="476" spans="1:10" x14ac:dyDescent="0.25">
      <c r="F476" t="s">
        <v>145</v>
      </c>
      <c r="G476" t="s">
        <v>428</v>
      </c>
      <c r="H476" t="s">
        <v>428</v>
      </c>
      <c r="I476" t="s">
        <v>428</v>
      </c>
      <c r="J476" s="2">
        <v>0.56999999999999995</v>
      </c>
    </row>
    <row r="477" spans="1:10" x14ac:dyDescent="0.25">
      <c r="B477" t="s">
        <v>667</v>
      </c>
      <c r="C477" t="s">
        <v>20</v>
      </c>
      <c r="D477">
        <v>3737489</v>
      </c>
      <c r="E477" t="s">
        <v>429</v>
      </c>
      <c r="F477" t="s">
        <v>143</v>
      </c>
      <c r="G477" t="s">
        <v>428</v>
      </c>
      <c r="H477" t="s">
        <v>428</v>
      </c>
      <c r="I477" t="s">
        <v>428</v>
      </c>
      <c r="J477" s="2">
        <v>0.4</v>
      </c>
    </row>
    <row r="478" spans="1:10" x14ac:dyDescent="0.25">
      <c r="F478" t="s">
        <v>254</v>
      </c>
      <c r="G478" t="s">
        <v>428</v>
      </c>
      <c r="H478" t="s">
        <v>428</v>
      </c>
      <c r="I478" t="s">
        <v>428</v>
      </c>
      <c r="J478" s="2">
        <v>0.4</v>
      </c>
    </row>
    <row r="479" spans="1:10" x14ac:dyDescent="0.25">
      <c r="F479" t="s">
        <v>362</v>
      </c>
      <c r="G479" t="s">
        <v>428</v>
      </c>
      <c r="H479" t="s">
        <v>428</v>
      </c>
      <c r="I479" t="s">
        <v>428</v>
      </c>
      <c r="J479" s="2">
        <v>0.4</v>
      </c>
    </row>
    <row r="480" spans="1:10" x14ac:dyDescent="0.25">
      <c r="B480" t="s">
        <v>668</v>
      </c>
      <c r="C480" t="s">
        <v>20</v>
      </c>
      <c r="D480">
        <v>3747877</v>
      </c>
      <c r="E480" t="s">
        <v>429</v>
      </c>
      <c r="F480" t="s">
        <v>176</v>
      </c>
      <c r="G480" t="s">
        <v>428</v>
      </c>
      <c r="H480" t="s">
        <v>428</v>
      </c>
      <c r="I480" t="s">
        <v>428</v>
      </c>
      <c r="J480" s="2">
        <v>0.53</v>
      </c>
    </row>
    <row r="481" spans="2:10" x14ac:dyDescent="0.25">
      <c r="F481" t="s">
        <v>195</v>
      </c>
      <c r="G481" t="s">
        <v>428</v>
      </c>
      <c r="H481" t="s">
        <v>428</v>
      </c>
      <c r="I481" t="s">
        <v>428</v>
      </c>
      <c r="J481" s="2">
        <v>0.53</v>
      </c>
    </row>
    <row r="482" spans="2:10" x14ac:dyDescent="0.25">
      <c r="F482" t="s">
        <v>239</v>
      </c>
      <c r="G482" t="s">
        <v>428</v>
      </c>
      <c r="H482" t="s">
        <v>428</v>
      </c>
      <c r="I482" t="s">
        <v>428</v>
      </c>
      <c r="J482" s="2">
        <v>0.53</v>
      </c>
    </row>
    <row r="483" spans="2:10" x14ac:dyDescent="0.25">
      <c r="F483" t="s">
        <v>213</v>
      </c>
      <c r="G483" t="s">
        <v>428</v>
      </c>
      <c r="H483" t="s">
        <v>428</v>
      </c>
      <c r="I483" t="s">
        <v>428</v>
      </c>
      <c r="J483" s="2">
        <v>0.53</v>
      </c>
    </row>
    <row r="484" spans="2:10" x14ac:dyDescent="0.25">
      <c r="B484" t="s">
        <v>80</v>
      </c>
      <c r="C484" t="s">
        <v>13</v>
      </c>
      <c r="D484">
        <v>3747921</v>
      </c>
      <c r="E484" t="s">
        <v>428</v>
      </c>
      <c r="F484" t="s">
        <v>79</v>
      </c>
      <c r="G484" t="s">
        <v>366</v>
      </c>
      <c r="H484" t="s">
        <v>685</v>
      </c>
      <c r="I484" t="s">
        <v>428</v>
      </c>
      <c r="J484" s="2">
        <v>0.32</v>
      </c>
    </row>
    <row r="485" spans="2:10" x14ac:dyDescent="0.25">
      <c r="F485" t="s">
        <v>65</v>
      </c>
      <c r="G485" t="s">
        <v>428</v>
      </c>
      <c r="H485" t="s">
        <v>428</v>
      </c>
      <c r="I485" t="s">
        <v>428</v>
      </c>
      <c r="J485" s="2">
        <v>0.32</v>
      </c>
    </row>
    <row r="486" spans="2:10" x14ac:dyDescent="0.25">
      <c r="F486" t="s">
        <v>235</v>
      </c>
      <c r="G486" t="s">
        <v>428</v>
      </c>
      <c r="H486" t="s">
        <v>428</v>
      </c>
      <c r="I486" t="s">
        <v>428</v>
      </c>
      <c r="J486" s="2">
        <v>0.32</v>
      </c>
    </row>
    <row r="487" spans="2:10" x14ac:dyDescent="0.25">
      <c r="F487" t="s">
        <v>297</v>
      </c>
      <c r="G487" t="s">
        <v>367</v>
      </c>
      <c r="H487" t="s">
        <v>684</v>
      </c>
      <c r="I487" t="s">
        <v>428</v>
      </c>
      <c r="J487" s="2">
        <v>0.32</v>
      </c>
    </row>
    <row r="488" spans="2:10" x14ac:dyDescent="0.25">
      <c r="B488" t="s">
        <v>373</v>
      </c>
      <c r="C488" t="s">
        <v>13</v>
      </c>
      <c r="D488">
        <v>3749884</v>
      </c>
      <c r="E488" t="s">
        <v>428</v>
      </c>
      <c r="F488" t="s">
        <v>100</v>
      </c>
      <c r="G488" t="s">
        <v>366</v>
      </c>
      <c r="H488" t="s">
        <v>685</v>
      </c>
      <c r="I488" t="s">
        <v>428</v>
      </c>
      <c r="J488" s="2">
        <v>0.4</v>
      </c>
    </row>
    <row r="489" spans="2:10" x14ac:dyDescent="0.25">
      <c r="F489" t="s">
        <v>85</v>
      </c>
      <c r="G489" t="s">
        <v>428</v>
      </c>
      <c r="H489" t="s">
        <v>428</v>
      </c>
      <c r="I489" t="s">
        <v>428</v>
      </c>
      <c r="J489" s="2">
        <v>0.4</v>
      </c>
    </row>
    <row r="490" spans="2:10" x14ac:dyDescent="0.25">
      <c r="F490" t="s">
        <v>68</v>
      </c>
      <c r="G490" t="s">
        <v>428</v>
      </c>
      <c r="H490" t="s">
        <v>428</v>
      </c>
      <c r="I490" t="s">
        <v>428</v>
      </c>
      <c r="J490" s="2">
        <v>0.4</v>
      </c>
    </row>
    <row r="491" spans="2:10" x14ac:dyDescent="0.25">
      <c r="F491" t="s">
        <v>44</v>
      </c>
      <c r="G491" t="s">
        <v>367</v>
      </c>
      <c r="H491" t="s">
        <v>428</v>
      </c>
      <c r="I491" t="s">
        <v>686</v>
      </c>
      <c r="J491" s="2">
        <v>0.4</v>
      </c>
    </row>
    <row r="492" spans="2:10" x14ac:dyDescent="0.25">
      <c r="D492">
        <v>3749885</v>
      </c>
      <c r="E492" t="s">
        <v>428</v>
      </c>
      <c r="F492" t="s">
        <v>12</v>
      </c>
      <c r="G492" t="s">
        <v>366</v>
      </c>
      <c r="H492" t="s">
        <v>685</v>
      </c>
      <c r="I492" t="s">
        <v>428</v>
      </c>
      <c r="J492" s="2">
        <v>0.37</v>
      </c>
    </row>
    <row r="493" spans="2:10" x14ac:dyDescent="0.25">
      <c r="F493" t="s">
        <v>75</v>
      </c>
      <c r="G493" t="s">
        <v>428</v>
      </c>
      <c r="H493" t="s">
        <v>428</v>
      </c>
      <c r="I493" t="s">
        <v>428</v>
      </c>
      <c r="J493" s="2">
        <v>0.37</v>
      </c>
    </row>
    <row r="494" spans="2:10" x14ac:dyDescent="0.25">
      <c r="F494" t="s">
        <v>106</v>
      </c>
      <c r="G494" t="s">
        <v>428</v>
      </c>
      <c r="H494" t="s">
        <v>428</v>
      </c>
      <c r="I494" t="s">
        <v>428</v>
      </c>
      <c r="J494" s="2">
        <v>0.37</v>
      </c>
    </row>
    <row r="495" spans="2:10" x14ac:dyDescent="0.25">
      <c r="F495" t="s">
        <v>266</v>
      </c>
      <c r="G495" t="s">
        <v>367</v>
      </c>
      <c r="H495" t="s">
        <v>684</v>
      </c>
      <c r="I495" t="s">
        <v>428</v>
      </c>
      <c r="J495" s="2">
        <v>0.37</v>
      </c>
    </row>
    <row r="496" spans="2:10" x14ac:dyDescent="0.25">
      <c r="C496" t="s">
        <v>56</v>
      </c>
      <c r="D496">
        <v>3738401</v>
      </c>
      <c r="E496" t="s">
        <v>428</v>
      </c>
      <c r="F496" t="s">
        <v>268</v>
      </c>
      <c r="G496" t="s">
        <v>366</v>
      </c>
      <c r="H496" t="s">
        <v>685</v>
      </c>
      <c r="I496" t="s">
        <v>428</v>
      </c>
      <c r="J496" s="2">
        <v>0.77</v>
      </c>
    </row>
    <row r="497" spans="2:10" x14ac:dyDescent="0.25">
      <c r="F497" t="s">
        <v>32</v>
      </c>
      <c r="G497" t="s">
        <v>428</v>
      </c>
      <c r="H497" t="s">
        <v>428</v>
      </c>
      <c r="I497" t="s">
        <v>428</v>
      </c>
      <c r="J497" s="2">
        <v>0.77</v>
      </c>
    </row>
    <row r="498" spans="2:10" x14ac:dyDescent="0.25">
      <c r="F498" t="s">
        <v>288</v>
      </c>
      <c r="G498" t="s">
        <v>428</v>
      </c>
      <c r="H498" t="s">
        <v>428</v>
      </c>
      <c r="I498" t="s">
        <v>428</v>
      </c>
      <c r="J498" s="2">
        <v>0.77</v>
      </c>
    </row>
    <row r="499" spans="2:10" x14ac:dyDescent="0.25">
      <c r="F499" t="s">
        <v>358</v>
      </c>
      <c r="G499" t="s">
        <v>367</v>
      </c>
      <c r="H499" t="s">
        <v>428</v>
      </c>
      <c r="I499" t="s">
        <v>686</v>
      </c>
      <c r="J499" s="2">
        <v>0.77</v>
      </c>
    </row>
    <row r="500" spans="2:10" x14ac:dyDescent="0.25">
      <c r="C500" t="s">
        <v>27</v>
      </c>
      <c r="D500">
        <v>3738465</v>
      </c>
      <c r="E500" t="s">
        <v>428</v>
      </c>
      <c r="F500" t="s">
        <v>321</v>
      </c>
      <c r="G500" t="s">
        <v>366</v>
      </c>
      <c r="H500" t="s">
        <v>685</v>
      </c>
      <c r="I500" t="s">
        <v>428</v>
      </c>
      <c r="J500" s="2">
        <v>0.66</v>
      </c>
    </row>
    <row r="501" spans="2:10" x14ac:dyDescent="0.25">
      <c r="F501" t="s">
        <v>325</v>
      </c>
      <c r="G501" t="s">
        <v>428</v>
      </c>
      <c r="H501" t="s">
        <v>428</v>
      </c>
      <c r="I501" t="s">
        <v>428</v>
      </c>
      <c r="J501" s="2">
        <v>0.66</v>
      </c>
    </row>
    <row r="502" spans="2:10" x14ac:dyDescent="0.25">
      <c r="F502" t="s">
        <v>327</v>
      </c>
      <c r="G502" t="s">
        <v>428</v>
      </c>
      <c r="H502" t="s">
        <v>428</v>
      </c>
      <c r="I502" t="s">
        <v>428</v>
      </c>
      <c r="J502" s="2">
        <v>0.66</v>
      </c>
    </row>
    <row r="503" spans="2:10" x14ac:dyDescent="0.25">
      <c r="F503" t="s">
        <v>329</v>
      </c>
      <c r="G503" t="s">
        <v>367</v>
      </c>
      <c r="H503" t="s">
        <v>428</v>
      </c>
      <c r="I503" t="s">
        <v>686</v>
      </c>
      <c r="J503" s="2">
        <v>0.66</v>
      </c>
    </row>
    <row r="504" spans="2:10" x14ac:dyDescent="0.25">
      <c r="B504" t="s">
        <v>374</v>
      </c>
      <c r="C504" t="s">
        <v>29</v>
      </c>
      <c r="D504">
        <v>3747963</v>
      </c>
      <c r="E504" t="s">
        <v>428</v>
      </c>
      <c r="F504" t="s">
        <v>199</v>
      </c>
      <c r="G504" t="s">
        <v>366</v>
      </c>
      <c r="H504" t="s">
        <v>685</v>
      </c>
      <c r="I504" t="s">
        <v>428</v>
      </c>
      <c r="J504" s="2">
        <v>0.38</v>
      </c>
    </row>
    <row r="505" spans="2:10" x14ac:dyDescent="0.25">
      <c r="F505" t="s">
        <v>278</v>
      </c>
      <c r="G505" t="s">
        <v>428</v>
      </c>
      <c r="H505" t="s">
        <v>428</v>
      </c>
      <c r="I505" t="s">
        <v>428</v>
      </c>
      <c r="J505" s="2">
        <v>0.38</v>
      </c>
    </row>
    <row r="506" spans="2:10" x14ac:dyDescent="0.25">
      <c r="F506" t="s">
        <v>140</v>
      </c>
      <c r="G506" t="s">
        <v>428</v>
      </c>
      <c r="H506" t="s">
        <v>428</v>
      </c>
      <c r="I506" t="s">
        <v>428</v>
      </c>
      <c r="J506" s="2">
        <v>0.38</v>
      </c>
    </row>
    <row r="507" spans="2:10" x14ac:dyDescent="0.25">
      <c r="F507" t="s">
        <v>276</v>
      </c>
      <c r="G507" t="s">
        <v>367</v>
      </c>
      <c r="H507" t="s">
        <v>684</v>
      </c>
      <c r="I507" t="s">
        <v>428</v>
      </c>
      <c r="J507" s="2">
        <v>0.38</v>
      </c>
    </row>
    <row r="508" spans="2:10" x14ac:dyDescent="0.25">
      <c r="B508" t="s">
        <v>152</v>
      </c>
      <c r="C508" t="s">
        <v>29</v>
      </c>
      <c r="D508">
        <v>3747999</v>
      </c>
      <c r="E508" t="s">
        <v>428</v>
      </c>
      <c r="F508" t="s">
        <v>43</v>
      </c>
      <c r="G508" t="s">
        <v>366</v>
      </c>
      <c r="H508" t="s">
        <v>685</v>
      </c>
      <c r="I508" t="s">
        <v>428</v>
      </c>
      <c r="J508" s="2">
        <v>0.54</v>
      </c>
    </row>
    <row r="509" spans="2:10" x14ac:dyDescent="0.25">
      <c r="F509" t="s">
        <v>224</v>
      </c>
      <c r="G509" t="s">
        <v>428</v>
      </c>
      <c r="H509" t="s">
        <v>428</v>
      </c>
      <c r="I509" t="s">
        <v>428</v>
      </c>
      <c r="J509" s="2">
        <v>0.54</v>
      </c>
    </row>
    <row r="510" spans="2:10" x14ac:dyDescent="0.25">
      <c r="F510" t="s">
        <v>218</v>
      </c>
      <c r="G510" t="s">
        <v>428</v>
      </c>
      <c r="H510" t="s">
        <v>428</v>
      </c>
      <c r="I510" t="s">
        <v>428</v>
      </c>
      <c r="J510" s="2">
        <v>0.54</v>
      </c>
    </row>
    <row r="511" spans="2:10" x14ac:dyDescent="0.25">
      <c r="F511" t="s">
        <v>216</v>
      </c>
      <c r="G511" t="s">
        <v>367</v>
      </c>
      <c r="H511" t="s">
        <v>684</v>
      </c>
      <c r="I511" t="s">
        <v>428</v>
      </c>
      <c r="J511" s="2">
        <v>0.54</v>
      </c>
    </row>
    <row r="512" spans="2:10" x14ac:dyDescent="0.25">
      <c r="B512" t="s">
        <v>375</v>
      </c>
      <c r="C512" t="s">
        <v>16</v>
      </c>
      <c r="D512">
        <v>3737895</v>
      </c>
      <c r="E512" t="s">
        <v>429</v>
      </c>
      <c r="F512" t="s">
        <v>126</v>
      </c>
      <c r="G512" t="s">
        <v>428</v>
      </c>
      <c r="H512" t="s">
        <v>428</v>
      </c>
      <c r="I512" t="s">
        <v>428</v>
      </c>
      <c r="J512" s="2">
        <v>0.86</v>
      </c>
    </row>
    <row r="513" spans="2:10" x14ac:dyDescent="0.25">
      <c r="F513" t="s">
        <v>7</v>
      </c>
      <c r="G513" t="s">
        <v>428</v>
      </c>
      <c r="H513" t="s">
        <v>428</v>
      </c>
      <c r="I513" t="s">
        <v>428</v>
      </c>
      <c r="J513" s="2">
        <v>0.86</v>
      </c>
    </row>
    <row r="514" spans="2:10" x14ac:dyDescent="0.25">
      <c r="F514" t="s">
        <v>167</v>
      </c>
      <c r="G514" t="s">
        <v>428</v>
      </c>
      <c r="H514" t="s">
        <v>428</v>
      </c>
      <c r="I514" t="s">
        <v>428</v>
      </c>
      <c r="J514" s="2">
        <v>0.86</v>
      </c>
    </row>
    <row r="515" spans="2:10" x14ac:dyDescent="0.25">
      <c r="F515" t="s">
        <v>103</v>
      </c>
      <c r="G515" t="s">
        <v>428</v>
      </c>
      <c r="H515" t="s">
        <v>428</v>
      </c>
      <c r="I515" t="s">
        <v>428</v>
      </c>
      <c r="J515" s="2">
        <v>0.86</v>
      </c>
    </row>
    <row r="516" spans="2:10" x14ac:dyDescent="0.25">
      <c r="B516" t="s">
        <v>376</v>
      </c>
      <c r="C516" t="s">
        <v>16</v>
      </c>
      <c r="D516">
        <v>3737966</v>
      </c>
      <c r="E516" t="s">
        <v>429</v>
      </c>
      <c r="F516" t="s">
        <v>90</v>
      </c>
      <c r="G516" t="s">
        <v>428</v>
      </c>
      <c r="H516" t="s">
        <v>428</v>
      </c>
      <c r="I516" t="s">
        <v>428</v>
      </c>
      <c r="J516" s="2">
        <v>0.95</v>
      </c>
    </row>
    <row r="517" spans="2:10" x14ac:dyDescent="0.25">
      <c r="F517" t="s">
        <v>15</v>
      </c>
      <c r="G517" t="s">
        <v>428</v>
      </c>
      <c r="H517" t="s">
        <v>428</v>
      </c>
      <c r="I517" t="s">
        <v>428</v>
      </c>
      <c r="J517" s="2">
        <v>0.95</v>
      </c>
    </row>
    <row r="518" spans="2:10" x14ac:dyDescent="0.25">
      <c r="F518" t="s">
        <v>272</v>
      </c>
      <c r="G518" t="s">
        <v>428</v>
      </c>
      <c r="H518" t="s">
        <v>428</v>
      </c>
      <c r="I518" t="s">
        <v>428</v>
      </c>
      <c r="J518" s="2">
        <v>0.95</v>
      </c>
    </row>
    <row r="519" spans="2:10" x14ac:dyDescent="0.25">
      <c r="F519" t="s">
        <v>165</v>
      </c>
      <c r="G519" t="s">
        <v>428</v>
      </c>
      <c r="H519" t="s">
        <v>428</v>
      </c>
      <c r="I519" t="s">
        <v>428</v>
      </c>
      <c r="J519" s="2">
        <v>0.95</v>
      </c>
    </row>
    <row r="520" spans="2:10" x14ac:dyDescent="0.25">
      <c r="D520">
        <v>3737967</v>
      </c>
      <c r="E520" t="s">
        <v>429</v>
      </c>
      <c r="F520" t="s">
        <v>156</v>
      </c>
      <c r="G520" t="s">
        <v>428</v>
      </c>
      <c r="H520" t="s">
        <v>428</v>
      </c>
      <c r="I520" t="s">
        <v>428</v>
      </c>
      <c r="J520" s="2">
        <v>0.86</v>
      </c>
    </row>
    <row r="521" spans="2:10" x14ac:dyDescent="0.25">
      <c r="F521" t="s">
        <v>66</v>
      </c>
      <c r="G521" t="s">
        <v>428</v>
      </c>
      <c r="H521" t="s">
        <v>428</v>
      </c>
      <c r="I521" t="s">
        <v>428</v>
      </c>
      <c r="J521" s="2">
        <v>0.86</v>
      </c>
    </row>
    <row r="522" spans="2:10" x14ac:dyDescent="0.25">
      <c r="F522" t="s">
        <v>261</v>
      </c>
      <c r="G522" t="s">
        <v>428</v>
      </c>
      <c r="H522" t="s">
        <v>428</v>
      </c>
      <c r="I522" t="s">
        <v>428</v>
      </c>
      <c r="J522" s="2">
        <v>0.86</v>
      </c>
    </row>
    <row r="523" spans="2:10" x14ac:dyDescent="0.25">
      <c r="F523" t="s">
        <v>127</v>
      </c>
      <c r="G523" t="s">
        <v>428</v>
      </c>
      <c r="H523" t="s">
        <v>428</v>
      </c>
      <c r="I523" t="s">
        <v>428</v>
      </c>
      <c r="J523" s="2">
        <v>0.86</v>
      </c>
    </row>
    <row r="524" spans="2:10" x14ac:dyDescent="0.25">
      <c r="B524" t="s">
        <v>377</v>
      </c>
      <c r="C524" t="s">
        <v>123</v>
      </c>
      <c r="D524">
        <v>3738073</v>
      </c>
      <c r="E524" t="s">
        <v>428</v>
      </c>
      <c r="F524" t="s">
        <v>163</v>
      </c>
      <c r="G524" t="s">
        <v>366</v>
      </c>
      <c r="H524" t="s">
        <v>685</v>
      </c>
      <c r="I524" t="s">
        <v>428</v>
      </c>
      <c r="J524" s="2">
        <v>1.57</v>
      </c>
    </row>
    <row r="525" spans="2:10" x14ac:dyDescent="0.25">
      <c r="F525" t="s">
        <v>157</v>
      </c>
      <c r="G525" t="s">
        <v>428</v>
      </c>
      <c r="H525" t="s">
        <v>428</v>
      </c>
      <c r="I525" t="s">
        <v>428</v>
      </c>
      <c r="J525" s="2">
        <v>1.57</v>
      </c>
    </row>
    <row r="526" spans="2:10" x14ac:dyDescent="0.25">
      <c r="F526" t="s">
        <v>202</v>
      </c>
      <c r="G526" t="s">
        <v>428</v>
      </c>
      <c r="H526" t="s">
        <v>428</v>
      </c>
      <c r="I526" t="s">
        <v>428</v>
      </c>
      <c r="J526" s="2">
        <v>1.57</v>
      </c>
    </row>
    <row r="527" spans="2:10" x14ac:dyDescent="0.25">
      <c r="F527" t="s">
        <v>281</v>
      </c>
      <c r="G527" t="s">
        <v>367</v>
      </c>
      <c r="H527" t="s">
        <v>428</v>
      </c>
      <c r="I527" t="s">
        <v>686</v>
      </c>
      <c r="J527" s="2">
        <v>1.57</v>
      </c>
    </row>
    <row r="528" spans="2:10" x14ac:dyDescent="0.25">
      <c r="B528" t="s">
        <v>378</v>
      </c>
      <c r="C528" t="s">
        <v>123</v>
      </c>
      <c r="D528">
        <v>3738137</v>
      </c>
      <c r="E528" t="s">
        <v>428</v>
      </c>
      <c r="F528" t="s">
        <v>28</v>
      </c>
      <c r="G528" t="s">
        <v>366</v>
      </c>
      <c r="H528" t="s">
        <v>685</v>
      </c>
      <c r="I528" t="s">
        <v>428</v>
      </c>
      <c r="J528" s="2">
        <v>1.56</v>
      </c>
    </row>
    <row r="529" spans="1:10" x14ac:dyDescent="0.25">
      <c r="F529" t="s">
        <v>132</v>
      </c>
      <c r="G529" t="s">
        <v>428</v>
      </c>
      <c r="H529" t="s">
        <v>428</v>
      </c>
      <c r="I529" t="s">
        <v>428</v>
      </c>
      <c r="J529" s="2">
        <v>1.56</v>
      </c>
    </row>
    <row r="530" spans="1:10" x14ac:dyDescent="0.25">
      <c r="F530" t="s">
        <v>162</v>
      </c>
      <c r="G530" t="s">
        <v>428</v>
      </c>
      <c r="H530" t="s">
        <v>428</v>
      </c>
      <c r="I530" t="s">
        <v>428</v>
      </c>
      <c r="J530" s="2">
        <v>1.56</v>
      </c>
    </row>
    <row r="531" spans="1:10" x14ac:dyDescent="0.25">
      <c r="F531" t="s">
        <v>180</v>
      </c>
      <c r="G531" t="s">
        <v>367</v>
      </c>
      <c r="H531" t="s">
        <v>684</v>
      </c>
      <c r="I531" t="s">
        <v>428</v>
      </c>
      <c r="J531" s="2">
        <v>1.56</v>
      </c>
    </row>
    <row r="532" spans="1:10" x14ac:dyDescent="0.25">
      <c r="B532" t="s">
        <v>384</v>
      </c>
      <c r="C532" t="s">
        <v>13</v>
      </c>
      <c r="D532">
        <v>3738247</v>
      </c>
      <c r="E532" t="s">
        <v>429</v>
      </c>
      <c r="F532" t="s">
        <v>71</v>
      </c>
      <c r="G532" t="s">
        <v>428</v>
      </c>
      <c r="H532" t="s">
        <v>428</v>
      </c>
      <c r="I532" t="s">
        <v>428</v>
      </c>
      <c r="J532" s="2">
        <v>1.19</v>
      </c>
    </row>
    <row r="533" spans="1:10" x14ac:dyDescent="0.25">
      <c r="F533" t="s">
        <v>251</v>
      </c>
      <c r="G533" t="s">
        <v>428</v>
      </c>
      <c r="H533" t="s">
        <v>428</v>
      </c>
      <c r="I533" t="s">
        <v>428</v>
      </c>
      <c r="J533" s="2">
        <v>1.19</v>
      </c>
    </row>
    <row r="534" spans="1:10" x14ac:dyDescent="0.25">
      <c r="F534" t="s">
        <v>257</v>
      </c>
      <c r="G534" t="s">
        <v>428</v>
      </c>
      <c r="H534" t="s">
        <v>428</v>
      </c>
      <c r="I534" t="s">
        <v>428</v>
      </c>
      <c r="J534" s="2">
        <v>1.19</v>
      </c>
    </row>
    <row r="535" spans="1:10" x14ac:dyDescent="0.25">
      <c r="F535" t="s">
        <v>277</v>
      </c>
      <c r="G535" t="s">
        <v>428</v>
      </c>
      <c r="H535" t="s">
        <v>428</v>
      </c>
      <c r="I535" t="s">
        <v>428</v>
      </c>
      <c r="J535" s="2">
        <v>1.19</v>
      </c>
    </row>
    <row r="536" spans="1:10" x14ac:dyDescent="0.25">
      <c r="B536" t="s">
        <v>379</v>
      </c>
      <c r="C536" t="s">
        <v>13</v>
      </c>
      <c r="D536">
        <v>3738246</v>
      </c>
      <c r="E536" t="s">
        <v>428</v>
      </c>
      <c r="F536" t="s">
        <v>42</v>
      </c>
      <c r="G536" t="s">
        <v>366</v>
      </c>
      <c r="H536" t="s">
        <v>685</v>
      </c>
      <c r="I536" t="s">
        <v>428</v>
      </c>
      <c r="J536" s="2">
        <v>1.04</v>
      </c>
    </row>
    <row r="537" spans="1:10" x14ac:dyDescent="0.25">
      <c r="F537" t="s">
        <v>250</v>
      </c>
      <c r="G537" t="s">
        <v>428</v>
      </c>
      <c r="H537" t="s">
        <v>428</v>
      </c>
      <c r="I537" t="s">
        <v>428</v>
      </c>
      <c r="J537" s="2">
        <v>1.04</v>
      </c>
    </row>
    <row r="538" spans="1:10" x14ac:dyDescent="0.25">
      <c r="F538" t="s">
        <v>263</v>
      </c>
      <c r="G538" t="s">
        <v>428</v>
      </c>
      <c r="H538" t="s">
        <v>428</v>
      </c>
      <c r="I538" t="s">
        <v>428</v>
      </c>
      <c r="J538" s="2">
        <v>1.04</v>
      </c>
    </row>
    <row r="539" spans="1:10" x14ac:dyDescent="0.25">
      <c r="F539" t="s">
        <v>285</v>
      </c>
      <c r="G539" t="s">
        <v>367</v>
      </c>
      <c r="H539" t="s">
        <v>684</v>
      </c>
      <c r="I539" t="s">
        <v>428</v>
      </c>
      <c r="J539" s="2">
        <v>1.04</v>
      </c>
    </row>
    <row r="540" spans="1:10" x14ac:dyDescent="0.25">
      <c r="B540" t="s">
        <v>380</v>
      </c>
      <c r="C540" t="s">
        <v>56</v>
      </c>
      <c r="D540">
        <v>3738337</v>
      </c>
      <c r="E540" t="s">
        <v>428</v>
      </c>
      <c r="F540" t="s">
        <v>158</v>
      </c>
      <c r="G540" t="s">
        <v>366</v>
      </c>
      <c r="H540" t="s">
        <v>685</v>
      </c>
      <c r="I540" t="s">
        <v>428</v>
      </c>
      <c r="J540" s="2">
        <v>0.8</v>
      </c>
    </row>
    <row r="541" spans="1:10" x14ac:dyDescent="0.25">
      <c r="F541" t="s">
        <v>255</v>
      </c>
      <c r="G541" t="s">
        <v>428</v>
      </c>
      <c r="H541" t="s">
        <v>428</v>
      </c>
      <c r="I541" t="s">
        <v>428</v>
      </c>
      <c r="J541" s="2">
        <v>0.8</v>
      </c>
    </row>
    <row r="542" spans="1:10" x14ac:dyDescent="0.25">
      <c r="F542" t="s">
        <v>264</v>
      </c>
      <c r="G542" t="s">
        <v>428</v>
      </c>
      <c r="H542" t="s">
        <v>428</v>
      </c>
      <c r="I542" t="s">
        <v>428</v>
      </c>
      <c r="J542" s="2">
        <v>0.8</v>
      </c>
    </row>
    <row r="543" spans="1:10" x14ac:dyDescent="0.25">
      <c r="F543" t="s">
        <v>138</v>
      </c>
      <c r="G543" t="s">
        <v>367</v>
      </c>
      <c r="H543" t="s">
        <v>684</v>
      </c>
      <c r="I543" t="s">
        <v>428</v>
      </c>
      <c r="J543" s="2">
        <v>0.8</v>
      </c>
    </row>
    <row r="544" spans="1:10" x14ac:dyDescent="0.25">
      <c r="A544" s="3">
        <v>43047</v>
      </c>
      <c r="B544" t="s">
        <v>663</v>
      </c>
      <c r="C544" t="s">
        <v>27</v>
      </c>
      <c r="D544">
        <v>3738519</v>
      </c>
      <c r="E544" t="s">
        <v>428</v>
      </c>
      <c r="F544" t="s">
        <v>342</v>
      </c>
      <c r="G544" t="s">
        <v>366</v>
      </c>
      <c r="H544" t="s">
        <v>428</v>
      </c>
      <c r="I544" t="s">
        <v>686</v>
      </c>
      <c r="J544" s="2">
        <v>0.33</v>
      </c>
    </row>
    <row r="545" spans="2:10" x14ac:dyDescent="0.25">
      <c r="F545" t="s">
        <v>345</v>
      </c>
      <c r="G545" t="s">
        <v>428</v>
      </c>
      <c r="H545" t="s">
        <v>428</v>
      </c>
      <c r="I545" t="s">
        <v>428</v>
      </c>
      <c r="J545" s="2">
        <v>0.33</v>
      </c>
    </row>
    <row r="546" spans="2:10" x14ac:dyDescent="0.25">
      <c r="F546" t="s">
        <v>348</v>
      </c>
      <c r="G546" t="s">
        <v>367</v>
      </c>
      <c r="H546" t="s">
        <v>428</v>
      </c>
      <c r="I546" t="s">
        <v>686</v>
      </c>
      <c r="J546" s="2">
        <v>0.33</v>
      </c>
    </row>
    <row r="547" spans="2:10" x14ac:dyDescent="0.25">
      <c r="B547" t="s">
        <v>682</v>
      </c>
      <c r="C547" t="s">
        <v>16</v>
      </c>
      <c r="D547">
        <v>3737897</v>
      </c>
      <c r="E547" t="s">
        <v>429</v>
      </c>
      <c r="F547" t="s">
        <v>126</v>
      </c>
      <c r="G547" t="s">
        <v>428</v>
      </c>
      <c r="H547" t="s">
        <v>428</v>
      </c>
      <c r="I547" t="s">
        <v>428</v>
      </c>
      <c r="J547" s="2">
        <v>0.93</v>
      </c>
    </row>
    <row r="548" spans="2:10" x14ac:dyDescent="0.25">
      <c r="F548" t="s">
        <v>7</v>
      </c>
      <c r="G548" t="s">
        <v>428</v>
      </c>
      <c r="H548" t="s">
        <v>428</v>
      </c>
      <c r="I548" t="s">
        <v>428</v>
      </c>
      <c r="J548" s="2">
        <v>0.93</v>
      </c>
    </row>
    <row r="549" spans="2:10" x14ac:dyDescent="0.25">
      <c r="F549" t="s">
        <v>167</v>
      </c>
      <c r="G549" t="s">
        <v>428</v>
      </c>
      <c r="H549" t="s">
        <v>428</v>
      </c>
      <c r="I549" t="s">
        <v>428</v>
      </c>
      <c r="J549" s="2">
        <v>0.93</v>
      </c>
    </row>
    <row r="550" spans="2:10" x14ac:dyDescent="0.25">
      <c r="F550" t="s">
        <v>103</v>
      </c>
      <c r="G550" t="s">
        <v>428</v>
      </c>
      <c r="H550" t="s">
        <v>428</v>
      </c>
      <c r="I550" t="s">
        <v>428</v>
      </c>
      <c r="J550" s="2">
        <v>0.93</v>
      </c>
    </row>
    <row r="551" spans="2:10" x14ac:dyDescent="0.25">
      <c r="B551" t="s">
        <v>670</v>
      </c>
      <c r="C551" t="s">
        <v>13</v>
      </c>
      <c r="D551">
        <v>3749887</v>
      </c>
      <c r="E551" t="s">
        <v>428</v>
      </c>
      <c r="F551" t="s">
        <v>243</v>
      </c>
      <c r="G551" t="s">
        <v>366</v>
      </c>
      <c r="H551" t="s">
        <v>685</v>
      </c>
      <c r="I551" t="s">
        <v>428</v>
      </c>
      <c r="J551" s="2">
        <v>0.5</v>
      </c>
    </row>
    <row r="552" spans="2:10" x14ac:dyDescent="0.25">
      <c r="F552" t="s">
        <v>217</v>
      </c>
      <c r="G552" t="s">
        <v>428</v>
      </c>
      <c r="H552" t="s">
        <v>428</v>
      </c>
      <c r="I552" t="s">
        <v>428</v>
      </c>
      <c r="J552" s="2">
        <v>0.5</v>
      </c>
    </row>
    <row r="553" spans="2:10" x14ac:dyDescent="0.25">
      <c r="F553" t="s">
        <v>70</v>
      </c>
      <c r="G553" t="s">
        <v>428</v>
      </c>
      <c r="H553" t="s">
        <v>428</v>
      </c>
      <c r="I553" t="s">
        <v>428</v>
      </c>
      <c r="J553" s="2">
        <v>0.5</v>
      </c>
    </row>
    <row r="554" spans="2:10" x14ac:dyDescent="0.25">
      <c r="F554" t="s">
        <v>44</v>
      </c>
      <c r="G554" t="s">
        <v>367</v>
      </c>
      <c r="H554" t="s">
        <v>684</v>
      </c>
      <c r="I554" t="s">
        <v>428</v>
      </c>
      <c r="J554" s="2">
        <v>0.5</v>
      </c>
    </row>
    <row r="555" spans="2:10" x14ac:dyDescent="0.25">
      <c r="D555">
        <v>3749888</v>
      </c>
      <c r="E555" t="s">
        <v>428</v>
      </c>
      <c r="F555" t="s">
        <v>12</v>
      </c>
      <c r="G555" t="s">
        <v>366</v>
      </c>
      <c r="H555" t="s">
        <v>685</v>
      </c>
      <c r="I555" t="s">
        <v>428</v>
      </c>
      <c r="J555" s="2">
        <v>0.47</v>
      </c>
    </row>
    <row r="556" spans="2:10" x14ac:dyDescent="0.25">
      <c r="F556" t="s">
        <v>75</v>
      </c>
      <c r="G556" t="s">
        <v>428</v>
      </c>
      <c r="H556" t="s">
        <v>428</v>
      </c>
      <c r="I556" t="s">
        <v>428</v>
      </c>
      <c r="J556" s="2">
        <v>0.47</v>
      </c>
    </row>
    <row r="557" spans="2:10" x14ac:dyDescent="0.25">
      <c r="F557" t="s">
        <v>106</v>
      </c>
      <c r="G557" t="s">
        <v>428</v>
      </c>
      <c r="H557" t="s">
        <v>428</v>
      </c>
      <c r="I557" t="s">
        <v>428</v>
      </c>
      <c r="J557" s="2">
        <v>0.47</v>
      </c>
    </row>
    <row r="558" spans="2:10" x14ac:dyDescent="0.25">
      <c r="F558" t="s">
        <v>266</v>
      </c>
      <c r="G558" t="s">
        <v>367</v>
      </c>
      <c r="H558" t="s">
        <v>684</v>
      </c>
      <c r="I558" t="s">
        <v>428</v>
      </c>
      <c r="J558" s="2">
        <v>0.47</v>
      </c>
    </row>
    <row r="559" spans="2:10" x14ac:dyDescent="0.25">
      <c r="B559" t="s">
        <v>665</v>
      </c>
      <c r="C559" t="s">
        <v>56</v>
      </c>
      <c r="D559">
        <v>3737332</v>
      </c>
      <c r="E559" t="s">
        <v>428</v>
      </c>
      <c r="F559" t="s">
        <v>73</v>
      </c>
      <c r="G559" t="s">
        <v>366</v>
      </c>
      <c r="H559" t="s">
        <v>685</v>
      </c>
      <c r="I559" t="s">
        <v>428</v>
      </c>
      <c r="J559" s="2">
        <v>0.57999999999999996</v>
      </c>
    </row>
    <row r="560" spans="2:10" x14ac:dyDescent="0.25">
      <c r="F560" t="s">
        <v>296</v>
      </c>
      <c r="G560" t="s">
        <v>428</v>
      </c>
      <c r="H560" t="s">
        <v>428</v>
      </c>
      <c r="I560" t="s">
        <v>428</v>
      </c>
      <c r="J560" s="2">
        <v>0.57999999999999996</v>
      </c>
    </row>
    <row r="561" spans="2:10" x14ac:dyDescent="0.25">
      <c r="F561" t="s">
        <v>166</v>
      </c>
      <c r="G561" t="s">
        <v>428</v>
      </c>
      <c r="H561" t="s">
        <v>428</v>
      </c>
      <c r="I561" t="s">
        <v>428</v>
      </c>
      <c r="J561" s="2">
        <v>0.57999999999999996</v>
      </c>
    </row>
    <row r="562" spans="2:10" x14ac:dyDescent="0.25">
      <c r="F562" t="s">
        <v>360</v>
      </c>
      <c r="G562" t="s">
        <v>367</v>
      </c>
      <c r="H562" t="s">
        <v>428</v>
      </c>
      <c r="I562" t="s">
        <v>686</v>
      </c>
      <c r="J562" s="2">
        <v>0.57999999999999996</v>
      </c>
    </row>
    <row r="563" spans="2:10" x14ac:dyDescent="0.25">
      <c r="B563" t="s">
        <v>666</v>
      </c>
      <c r="C563" t="s">
        <v>20</v>
      </c>
      <c r="D563">
        <v>3737425</v>
      </c>
      <c r="E563" t="s">
        <v>429</v>
      </c>
      <c r="F563" t="s">
        <v>50</v>
      </c>
      <c r="G563" t="s">
        <v>428</v>
      </c>
      <c r="H563" t="s">
        <v>428</v>
      </c>
      <c r="I563" t="s">
        <v>428</v>
      </c>
      <c r="J563" s="2">
        <v>0.61</v>
      </c>
    </row>
    <row r="564" spans="2:10" x14ac:dyDescent="0.25">
      <c r="F564" t="s">
        <v>186</v>
      </c>
      <c r="G564" t="s">
        <v>428</v>
      </c>
      <c r="H564" t="s">
        <v>428</v>
      </c>
      <c r="I564" t="s">
        <v>428</v>
      </c>
      <c r="J564" s="2">
        <v>0.61</v>
      </c>
    </row>
    <row r="565" spans="2:10" x14ac:dyDescent="0.25">
      <c r="F565" t="s">
        <v>271</v>
      </c>
      <c r="G565" t="s">
        <v>428</v>
      </c>
      <c r="H565" t="s">
        <v>428</v>
      </c>
      <c r="I565" t="s">
        <v>428</v>
      </c>
      <c r="J565" s="2">
        <v>0.61</v>
      </c>
    </row>
    <row r="566" spans="2:10" x14ac:dyDescent="0.25">
      <c r="B566" t="s">
        <v>667</v>
      </c>
      <c r="C566" t="s">
        <v>20</v>
      </c>
      <c r="D566">
        <v>3737491</v>
      </c>
      <c r="E566" t="s">
        <v>429</v>
      </c>
      <c r="F566" t="s">
        <v>86</v>
      </c>
      <c r="G566" t="s">
        <v>428</v>
      </c>
      <c r="H566" t="s">
        <v>428</v>
      </c>
      <c r="I566" t="s">
        <v>428</v>
      </c>
      <c r="J566" s="2">
        <v>0.51</v>
      </c>
    </row>
    <row r="567" spans="2:10" x14ac:dyDescent="0.25">
      <c r="F567" t="s">
        <v>233</v>
      </c>
      <c r="G567" t="s">
        <v>428</v>
      </c>
      <c r="H567" t="s">
        <v>428</v>
      </c>
      <c r="I567" t="s">
        <v>428</v>
      </c>
      <c r="J567" s="2">
        <v>0.51</v>
      </c>
    </row>
    <row r="568" spans="2:10" x14ac:dyDescent="0.25">
      <c r="F568" t="s">
        <v>299</v>
      </c>
      <c r="G568" t="s">
        <v>428</v>
      </c>
      <c r="H568" t="s">
        <v>428</v>
      </c>
      <c r="I568" t="s">
        <v>428</v>
      </c>
      <c r="J568" s="2">
        <v>0.51</v>
      </c>
    </row>
    <row r="569" spans="2:10" x14ac:dyDescent="0.25">
      <c r="B569" t="s">
        <v>668</v>
      </c>
      <c r="C569" t="s">
        <v>20</v>
      </c>
      <c r="D569">
        <v>3747879</v>
      </c>
      <c r="E569" t="s">
        <v>429</v>
      </c>
      <c r="F569" t="s">
        <v>176</v>
      </c>
      <c r="G569" t="s">
        <v>428</v>
      </c>
      <c r="H569" t="s">
        <v>428</v>
      </c>
      <c r="I569" t="s">
        <v>428</v>
      </c>
      <c r="J569" s="2">
        <v>0.38</v>
      </c>
    </row>
    <row r="570" spans="2:10" x14ac:dyDescent="0.25">
      <c r="F570" t="s">
        <v>195</v>
      </c>
      <c r="G570" t="s">
        <v>428</v>
      </c>
      <c r="H570" t="s">
        <v>428</v>
      </c>
      <c r="I570" t="s">
        <v>428</v>
      </c>
      <c r="J570" s="2">
        <v>0.38</v>
      </c>
    </row>
    <row r="571" spans="2:10" x14ac:dyDescent="0.25">
      <c r="F571" t="s">
        <v>239</v>
      </c>
      <c r="G571" t="s">
        <v>428</v>
      </c>
      <c r="H571" t="s">
        <v>428</v>
      </c>
      <c r="I571" t="s">
        <v>428</v>
      </c>
      <c r="J571" s="2">
        <v>0.38</v>
      </c>
    </row>
    <row r="572" spans="2:10" x14ac:dyDescent="0.25">
      <c r="F572" t="s">
        <v>213</v>
      </c>
      <c r="G572" t="s">
        <v>428</v>
      </c>
      <c r="H572" t="s">
        <v>428</v>
      </c>
      <c r="I572" t="s">
        <v>428</v>
      </c>
      <c r="J572" s="2">
        <v>0.38</v>
      </c>
    </row>
    <row r="573" spans="2:10" x14ac:dyDescent="0.25">
      <c r="B573" t="s">
        <v>80</v>
      </c>
      <c r="C573" t="s">
        <v>13</v>
      </c>
      <c r="D573">
        <v>3747923</v>
      </c>
      <c r="E573" t="s">
        <v>428</v>
      </c>
      <c r="F573" t="s">
        <v>79</v>
      </c>
      <c r="G573" t="s">
        <v>366</v>
      </c>
      <c r="H573" t="s">
        <v>685</v>
      </c>
      <c r="I573" t="s">
        <v>428</v>
      </c>
      <c r="J573" s="2">
        <v>0.36</v>
      </c>
    </row>
    <row r="574" spans="2:10" x14ac:dyDescent="0.25">
      <c r="F574" t="s">
        <v>65</v>
      </c>
      <c r="G574" t="s">
        <v>428</v>
      </c>
      <c r="H574" t="s">
        <v>428</v>
      </c>
      <c r="I574" t="s">
        <v>428</v>
      </c>
      <c r="J574" s="2">
        <v>0.36</v>
      </c>
    </row>
    <row r="575" spans="2:10" x14ac:dyDescent="0.25">
      <c r="F575" t="s">
        <v>235</v>
      </c>
      <c r="G575" t="s">
        <v>428</v>
      </c>
      <c r="H575" t="s">
        <v>428</v>
      </c>
      <c r="I575" t="s">
        <v>428</v>
      </c>
      <c r="J575" s="2">
        <v>0.36</v>
      </c>
    </row>
    <row r="576" spans="2:10" x14ac:dyDescent="0.25">
      <c r="F576" t="s">
        <v>297</v>
      </c>
      <c r="G576" t="s">
        <v>367</v>
      </c>
      <c r="H576" t="s">
        <v>684</v>
      </c>
      <c r="I576" t="s">
        <v>428</v>
      </c>
      <c r="J576" s="2">
        <v>0.36</v>
      </c>
    </row>
    <row r="577" spans="2:10" x14ac:dyDescent="0.25">
      <c r="B577" t="s">
        <v>373</v>
      </c>
      <c r="C577" t="s">
        <v>56</v>
      </c>
      <c r="D577">
        <v>3738403</v>
      </c>
      <c r="E577" t="s">
        <v>428</v>
      </c>
      <c r="F577" t="s">
        <v>268</v>
      </c>
      <c r="G577" t="s">
        <v>366</v>
      </c>
      <c r="H577" t="s">
        <v>685</v>
      </c>
      <c r="I577" t="s">
        <v>428</v>
      </c>
      <c r="J577" s="2">
        <v>0.89</v>
      </c>
    </row>
    <row r="578" spans="2:10" x14ac:dyDescent="0.25">
      <c r="F578" t="s">
        <v>32</v>
      </c>
      <c r="G578" t="s">
        <v>428</v>
      </c>
      <c r="H578" t="s">
        <v>428</v>
      </c>
      <c r="I578" t="s">
        <v>428</v>
      </c>
      <c r="J578" s="2">
        <v>0.89</v>
      </c>
    </row>
    <row r="579" spans="2:10" x14ac:dyDescent="0.25">
      <c r="F579" t="s">
        <v>288</v>
      </c>
      <c r="G579" t="s">
        <v>428</v>
      </c>
      <c r="H579" t="s">
        <v>428</v>
      </c>
      <c r="I579" t="s">
        <v>428</v>
      </c>
      <c r="J579" s="2">
        <v>0.89</v>
      </c>
    </row>
    <row r="580" spans="2:10" x14ac:dyDescent="0.25">
      <c r="F580" t="s">
        <v>358</v>
      </c>
      <c r="G580" t="s">
        <v>367</v>
      </c>
      <c r="H580" t="s">
        <v>428</v>
      </c>
      <c r="I580" t="s">
        <v>686</v>
      </c>
      <c r="J580" s="2">
        <v>0.89</v>
      </c>
    </row>
    <row r="581" spans="2:10" x14ac:dyDescent="0.25">
      <c r="C581" t="s">
        <v>27</v>
      </c>
      <c r="D581">
        <v>3738467</v>
      </c>
      <c r="E581" t="s">
        <v>428</v>
      </c>
      <c r="F581" t="s">
        <v>321</v>
      </c>
      <c r="G581" t="s">
        <v>366</v>
      </c>
      <c r="H581" t="s">
        <v>685</v>
      </c>
      <c r="I581" t="s">
        <v>428</v>
      </c>
      <c r="J581" s="2">
        <v>0.7</v>
      </c>
    </row>
    <row r="582" spans="2:10" x14ac:dyDescent="0.25">
      <c r="F582" t="s">
        <v>325</v>
      </c>
      <c r="G582" t="s">
        <v>428</v>
      </c>
      <c r="H582" t="s">
        <v>428</v>
      </c>
      <c r="I582" t="s">
        <v>428</v>
      </c>
      <c r="J582" s="2">
        <v>0.7</v>
      </c>
    </row>
    <row r="583" spans="2:10" x14ac:dyDescent="0.25">
      <c r="F583" t="s">
        <v>327</v>
      </c>
      <c r="G583" t="s">
        <v>428</v>
      </c>
      <c r="H583" t="s">
        <v>428</v>
      </c>
      <c r="I583" t="s">
        <v>428</v>
      </c>
      <c r="J583" s="2">
        <v>0.7</v>
      </c>
    </row>
    <row r="584" spans="2:10" x14ac:dyDescent="0.25">
      <c r="F584" t="s">
        <v>329</v>
      </c>
      <c r="G584" t="s">
        <v>367</v>
      </c>
      <c r="H584" t="s">
        <v>428</v>
      </c>
      <c r="I584" t="s">
        <v>686</v>
      </c>
      <c r="J584" s="2">
        <v>0.7</v>
      </c>
    </row>
    <row r="585" spans="2:10" x14ac:dyDescent="0.25">
      <c r="B585" t="s">
        <v>374</v>
      </c>
      <c r="C585" t="s">
        <v>29</v>
      </c>
      <c r="D585">
        <v>3747965</v>
      </c>
      <c r="E585" t="s">
        <v>428</v>
      </c>
      <c r="F585" t="s">
        <v>199</v>
      </c>
      <c r="G585" t="s">
        <v>366</v>
      </c>
      <c r="H585" t="s">
        <v>685</v>
      </c>
      <c r="I585" t="s">
        <v>428</v>
      </c>
      <c r="J585" s="2">
        <v>0.56999999999999995</v>
      </c>
    </row>
    <row r="586" spans="2:10" x14ac:dyDescent="0.25">
      <c r="F586" t="s">
        <v>171</v>
      </c>
      <c r="G586" t="s">
        <v>428</v>
      </c>
      <c r="H586" t="s">
        <v>428</v>
      </c>
      <c r="I586" t="s">
        <v>428</v>
      </c>
      <c r="J586" s="2">
        <v>0.56999999999999995</v>
      </c>
    </row>
    <row r="587" spans="2:10" x14ac:dyDescent="0.25">
      <c r="F587" t="s">
        <v>140</v>
      </c>
      <c r="G587" t="s">
        <v>428</v>
      </c>
      <c r="H587" t="s">
        <v>428</v>
      </c>
      <c r="I587" t="s">
        <v>428</v>
      </c>
      <c r="J587" s="2">
        <v>0.56999999999999995</v>
      </c>
    </row>
    <row r="588" spans="2:10" x14ac:dyDescent="0.25">
      <c r="F588" t="s">
        <v>276</v>
      </c>
      <c r="G588" t="s">
        <v>367</v>
      </c>
      <c r="H588" t="s">
        <v>684</v>
      </c>
      <c r="I588" t="s">
        <v>428</v>
      </c>
      <c r="J588" s="2">
        <v>0.56999999999999995</v>
      </c>
    </row>
    <row r="589" spans="2:10" x14ac:dyDescent="0.25">
      <c r="B589" t="s">
        <v>152</v>
      </c>
      <c r="C589" t="s">
        <v>29</v>
      </c>
      <c r="D589">
        <v>3748001</v>
      </c>
      <c r="E589" t="s">
        <v>428</v>
      </c>
      <c r="F589" t="s">
        <v>43</v>
      </c>
      <c r="G589" t="s">
        <v>366</v>
      </c>
      <c r="H589" t="s">
        <v>685</v>
      </c>
      <c r="I589" t="s">
        <v>428</v>
      </c>
      <c r="J589" s="2">
        <v>0.66</v>
      </c>
    </row>
    <row r="590" spans="2:10" x14ac:dyDescent="0.25">
      <c r="F590" t="s">
        <v>224</v>
      </c>
      <c r="G590" t="s">
        <v>428</v>
      </c>
      <c r="H590" t="s">
        <v>428</v>
      </c>
      <c r="I590" t="s">
        <v>428</v>
      </c>
      <c r="J590" s="2">
        <v>0.66</v>
      </c>
    </row>
    <row r="591" spans="2:10" x14ac:dyDescent="0.25">
      <c r="F591" t="s">
        <v>218</v>
      </c>
      <c r="G591" t="s">
        <v>428</v>
      </c>
      <c r="H591" t="s">
        <v>428</v>
      </c>
      <c r="I591" t="s">
        <v>428</v>
      </c>
      <c r="J591" s="2">
        <v>0.66</v>
      </c>
    </row>
    <row r="592" spans="2:10" x14ac:dyDescent="0.25">
      <c r="F592" t="s">
        <v>216</v>
      </c>
      <c r="G592" t="s">
        <v>367</v>
      </c>
      <c r="H592" t="s">
        <v>684</v>
      </c>
      <c r="I592" t="s">
        <v>428</v>
      </c>
      <c r="J592" s="2">
        <v>0.66</v>
      </c>
    </row>
    <row r="593" spans="2:10" x14ac:dyDescent="0.25">
      <c r="B593" t="s">
        <v>376</v>
      </c>
      <c r="C593" t="s">
        <v>16</v>
      </c>
      <c r="D593">
        <v>3737969</v>
      </c>
      <c r="E593" t="s">
        <v>429</v>
      </c>
      <c r="F593" t="s">
        <v>90</v>
      </c>
      <c r="G593" t="s">
        <v>428</v>
      </c>
      <c r="H593" t="s">
        <v>428</v>
      </c>
      <c r="I593" t="s">
        <v>428</v>
      </c>
      <c r="J593" s="2">
        <v>0.99</v>
      </c>
    </row>
    <row r="594" spans="2:10" x14ac:dyDescent="0.25">
      <c r="F594" t="s">
        <v>15</v>
      </c>
      <c r="G594" t="s">
        <v>428</v>
      </c>
      <c r="H594" t="s">
        <v>428</v>
      </c>
      <c r="I594" t="s">
        <v>428</v>
      </c>
      <c r="J594" s="2">
        <v>0.99</v>
      </c>
    </row>
    <row r="595" spans="2:10" x14ac:dyDescent="0.25">
      <c r="F595" t="s">
        <v>272</v>
      </c>
      <c r="G595" t="s">
        <v>428</v>
      </c>
      <c r="H595" t="s">
        <v>428</v>
      </c>
      <c r="I595" t="s">
        <v>428</v>
      </c>
      <c r="J595" s="2">
        <v>0.99</v>
      </c>
    </row>
    <row r="596" spans="2:10" x14ac:dyDescent="0.25">
      <c r="F596" t="s">
        <v>165</v>
      </c>
      <c r="G596" t="s">
        <v>428</v>
      </c>
      <c r="H596" t="s">
        <v>428</v>
      </c>
      <c r="I596" t="s">
        <v>428</v>
      </c>
      <c r="J596" s="2">
        <v>0.99</v>
      </c>
    </row>
    <row r="597" spans="2:10" x14ac:dyDescent="0.25">
      <c r="D597">
        <v>3737970</v>
      </c>
      <c r="E597" t="s">
        <v>429</v>
      </c>
      <c r="F597" t="s">
        <v>156</v>
      </c>
      <c r="G597" t="s">
        <v>428</v>
      </c>
      <c r="H597" t="s">
        <v>428</v>
      </c>
      <c r="I597" t="s">
        <v>428</v>
      </c>
      <c r="J597" s="2">
        <v>0.99</v>
      </c>
    </row>
    <row r="598" spans="2:10" x14ac:dyDescent="0.25">
      <c r="F598" t="s">
        <v>66</v>
      </c>
      <c r="G598" t="s">
        <v>428</v>
      </c>
      <c r="H598" t="s">
        <v>428</v>
      </c>
      <c r="I598" t="s">
        <v>428</v>
      </c>
      <c r="J598" s="2">
        <v>0.99</v>
      </c>
    </row>
    <row r="599" spans="2:10" x14ac:dyDescent="0.25">
      <c r="F599" t="s">
        <v>261</v>
      </c>
      <c r="G599" t="s">
        <v>428</v>
      </c>
      <c r="H599" t="s">
        <v>428</v>
      </c>
      <c r="I599" t="s">
        <v>428</v>
      </c>
      <c r="J599" s="2">
        <v>0.99</v>
      </c>
    </row>
    <row r="600" spans="2:10" x14ac:dyDescent="0.25">
      <c r="F600" t="s">
        <v>127</v>
      </c>
      <c r="G600" t="s">
        <v>428</v>
      </c>
      <c r="H600" t="s">
        <v>428</v>
      </c>
      <c r="I600" t="s">
        <v>428</v>
      </c>
      <c r="J600" s="2">
        <v>0.99</v>
      </c>
    </row>
    <row r="601" spans="2:10" x14ac:dyDescent="0.25">
      <c r="B601" t="s">
        <v>377</v>
      </c>
      <c r="C601" t="s">
        <v>123</v>
      </c>
      <c r="D601">
        <v>3738075</v>
      </c>
      <c r="E601" t="s">
        <v>428</v>
      </c>
      <c r="F601" t="s">
        <v>163</v>
      </c>
      <c r="G601" t="s">
        <v>366</v>
      </c>
      <c r="H601" t="s">
        <v>685</v>
      </c>
      <c r="I601" t="s">
        <v>428</v>
      </c>
      <c r="J601" s="2">
        <v>1.55</v>
      </c>
    </row>
    <row r="602" spans="2:10" x14ac:dyDescent="0.25">
      <c r="F602" t="s">
        <v>157</v>
      </c>
      <c r="G602" t="s">
        <v>428</v>
      </c>
      <c r="H602" t="s">
        <v>428</v>
      </c>
      <c r="I602" t="s">
        <v>428</v>
      </c>
      <c r="J602" s="2">
        <v>1.55</v>
      </c>
    </row>
    <row r="603" spans="2:10" x14ac:dyDescent="0.25">
      <c r="F603" t="s">
        <v>202</v>
      </c>
      <c r="G603" t="s">
        <v>428</v>
      </c>
      <c r="H603" t="s">
        <v>428</v>
      </c>
      <c r="I603" t="s">
        <v>428</v>
      </c>
      <c r="J603" s="2">
        <v>1.55</v>
      </c>
    </row>
    <row r="604" spans="2:10" x14ac:dyDescent="0.25">
      <c r="F604" t="s">
        <v>281</v>
      </c>
      <c r="G604" t="s">
        <v>367</v>
      </c>
      <c r="H604" t="s">
        <v>684</v>
      </c>
      <c r="I604" t="s">
        <v>428</v>
      </c>
      <c r="J604" s="2">
        <v>1.55</v>
      </c>
    </row>
    <row r="605" spans="2:10" x14ac:dyDescent="0.25">
      <c r="B605" t="s">
        <v>378</v>
      </c>
      <c r="C605" t="s">
        <v>123</v>
      </c>
      <c r="D605">
        <v>3738139</v>
      </c>
      <c r="E605" t="s">
        <v>428</v>
      </c>
      <c r="F605" t="s">
        <v>28</v>
      </c>
      <c r="G605" t="s">
        <v>366</v>
      </c>
      <c r="H605" t="s">
        <v>685</v>
      </c>
      <c r="I605" t="s">
        <v>428</v>
      </c>
      <c r="J605" s="2">
        <v>1.55</v>
      </c>
    </row>
    <row r="606" spans="2:10" x14ac:dyDescent="0.25">
      <c r="F606" t="s">
        <v>132</v>
      </c>
      <c r="G606" t="s">
        <v>428</v>
      </c>
      <c r="H606" t="s">
        <v>428</v>
      </c>
      <c r="I606" t="s">
        <v>428</v>
      </c>
      <c r="J606" s="2">
        <v>1.55</v>
      </c>
    </row>
    <row r="607" spans="2:10" x14ac:dyDescent="0.25">
      <c r="F607" t="s">
        <v>162</v>
      </c>
      <c r="G607" t="s">
        <v>428</v>
      </c>
      <c r="H607" t="s">
        <v>428</v>
      </c>
      <c r="I607" t="s">
        <v>428</v>
      </c>
      <c r="J607" s="2">
        <v>1.55</v>
      </c>
    </row>
    <row r="608" spans="2:10" x14ac:dyDescent="0.25">
      <c r="F608" t="s">
        <v>180</v>
      </c>
      <c r="G608" t="s">
        <v>367</v>
      </c>
      <c r="H608" t="s">
        <v>684</v>
      </c>
      <c r="I608" t="s">
        <v>428</v>
      </c>
      <c r="J608" s="2">
        <v>1.55</v>
      </c>
    </row>
    <row r="609" spans="1:10" x14ac:dyDescent="0.25">
      <c r="B609" t="s">
        <v>384</v>
      </c>
      <c r="C609" t="s">
        <v>13</v>
      </c>
      <c r="D609">
        <v>3738250</v>
      </c>
      <c r="E609" t="s">
        <v>429</v>
      </c>
      <c r="F609" t="s">
        <v>155</v>
      </c>
      <c r="G609" t="s">
        <v>428</v>
      </c>
      <c r="H609" t="s">
        <v>428</v>
      </c>
      <c r="I609" t="s">
        <v>428</v>
      </c>
      <c r="J609" s="2">
        <v>0.93</v>
      </c>
    </row>
    <row r="610" spans="1:10" x14ac:dyDescent="0.25">
      <c r="F610" t="s">
        <v>247</v>
      </c>
      <c r="G610" t="s">
        <v>428</v>
      </c>
      <c r="H610" t="s">
        <v>428</v>
      </c>
      <c r="I610" t="s">
        <v>428</v>
      </c>
      <c r="J610" s="2">
        <v>0.93</v>
      </c>
    </row>
    <row r="611" spans="1:10" x14ac:dyDescent="0.25">
      <c r="F611" t="s">
        <v>205</v>
      </c>
      <c r="G611" t="s">
        <v>428</v>
      </c>
      <c r="H611" t="s">
        <v>428</v>
      </c>
      <c r="I611" t="s">
        <v>428</v>
      </c>
      <c r="J611" s="2">
        <v>0.93</v>
      </c>
    </row>
    <row r="612" spans="1:10" x14ac:dyDescent="0.25">
      <c r="F612" t="s">
        <v>246</v>
      </c>
      <c r="G612" t="s">
        <v>428</v>
      </c>
      <c r="H612" t="s">
        <v>428</v>
      </c>
      <c r="I612" t="s">
        <v>428</v>
      </c>
      <c r="J612" s="2">
        <v>0.93</v>
      </c>
    </row>
    <row r="613" spans="1:10" x14ac:dyDescent="0.25">
      <c r="B613" t="s">
        <v>379</v>
      </c>
      <c r="C613" t="s">
        <v>13</v>
      </c>
      <c r="D613">
        <v>3738249</v>
      </c>
      <c r="E613" t="s">
        <v>428</v>
      </c>
      <c r="F613" t="s">
        <v>42</v>
      </c>
      <c r="G613" t="s">
        <v>366</v>
      </c>
      <c r="H613" t="s">
        <v>685</v>
      </c>
      <c r="I613" t="s">
        <v>428</v>
      </c>
      <c r="J613" s="2">
        <v>0.94</v>
      </c>
    </row>
    <row r="614" spans="1:10" x14ac:dyDescent="0.25">
      <c r="F614" t="s">
        <v>231</v>
      </c>
      <c r="G614" t="s">
        <v>428</v>
      </c>
      <c r="H614" t="s">
        <v>428</v>
      </c>
      <c r="I614" t="s">
        <v>428</v>
      </c>
      <c r="J614" s="2">
        <v>0.94</v>
      </c>
    </row>
    <row r="615" spans="1:10" x14ac:dyDescent="0.25">
      <c r="F615" t="s">
        <v>273</v>
      </c>
      <c r="G615" t="s">
        <v>428</v>
      </c>
      <c r="H615" t="s">
        <v>428</v>
      </c>
      <c r="I615" t="s">
        <v>428</v>
      </c>
      <c r="J615" s="2">
        <v>0.94</v>
      </c>
    </row>
    <row r="616" spans="1:10" x14ac:dyDescent="0.25">
      <c r="F616" t="s">
        <v>285</v>
      </c>
      <c r="G616" t="s">
        <v>367</v>
      </c>
      <c r="H616" t="s">
        <v>684</v>
      </c>
      <c r="I616" t="s">
        <v>428</v>
      </c>
      <c r="J616" s="2">
        <v>0.94</v>
      </c>
    </row>
    <row r="617" spans="1:10" x14ac:dyDescent="0.25">
      <c r="B617" t="s">
        <v>380</v>
      </c>
      <c r="C617" t="s">
        <v>56</v>
      </c>
      <c r="D617">
        <v>3738339</v>
      </c>
      <c r="E617" t="s">
        <v>428</v>
      </c>
      <c r="F617" t="s">
        <v>158</v>
      </c>
      <c r="G617" t="s">
        <v>366</v>
      </c>
      <c r="H617" t="s">
        <v>685</v>
      </c>
      <c r="I617" t="s">
        <v>428</v>
      </c>
      <c r="J617" s="2">
        <v>0.84</v>
      </c>
    </row>
    <row r="618" spans="1:10" x14ac:dyDescent="0.25">
      <c r="F618" t="s">
        <v>55</v>
      </c>
      <c r="G618" t="s">
        <v>428</v>
      </c>
      <c r="H618" t="s">
        <v>428</v>
      </c>
      <c r="I618" t="s">
        <v>428</v>
      </c>
      <c r="J618" s="2">
        <v>0.84</v>
      </c>
    </row>
    <row r="619" spans="1:10" x14ac:dyDescent="0.25">
      <c r="F619" t="s">
        <v>293</v>
      </c>
      <c r="G619" t="s">
        <v>428</v>
      </c>
      <c r="H619" t="s">
        <v>428</v>
      </c>
      <c r="I619" t="s">
        <v>428</v>
      </c>
      <c r="J619" s="2">
        <v>0.84</v>
      </c>
    </row>
    <row r="620" spans="1:10" x14ac:dyDescent="0.25">
      <c r="F620" t="s">
        <v>138</v>
      </c>
      <c r="G620" t="s">
        <v>367</v>
      </c>
      <c r="H620" t="s">
        <v>684</v>
      </c>
      <c r="I620" t="s">
        <v>428</v>
      </c>
      <c r="J620" s="2">
        <v>0.84</v>
      </c>
    </row>
    <row r="621" spans="1:10" x14ac:dyDescent="0.25">
      <c r="A621" s="3">
        <v>43048</v>
      </c>
      <c r="B621" t="s">
        <v>663</v>
      </c>
      <c r="C621" t="s">
        <v>27</v>
      </c>
      <c r="D621">
        <v>3738521</v>
      </c>
      <c r="E621" t="s">
        <v>428</v>
      </c>
      <c r="F621" t="s">
        <v>342</v>
      </c>
      <c r="G621" t="s">
        <v>366</v>
      </c>
      <c r="H621" t="s">
        <v>428</v>
      </c>
      <c r="I621" t="s">
        <v>686</v>
      </c>
      <c r="J621" s="2">
        <v>0.28000000000000003</v>
      </c>
    </row>
    <row r="622" spans="1:10" x14ac:dyDescent="0.25">
      <c r="F622" t="s">
        <v>345</v>
      </c>
      <c r="G622" t="s">
        <v>428</v>
      </c>
      <c r="H622" t="s">
        <v>428</v>
      </c>
      <c r="I622" t="s">
        <v>428</v>
      </c>
      <c r="J622" s="2">
        <v>0.28000000000000003</v>
      </c>
    </row>
    <row r="623" spans="1:10" x14ac:dyDescent="0.25">
      <c r="F623" t="s">
        <v>347</v>
      </c>
      <c r="G623" t="s">
        <v>367</v>
      </c>
      <c r="H623" t="s">
        <v>428</v>
      </c>
      <c r="I623" t="s">
        <v>686</v>
      </c>
      <c r="J623" s="2">
        <v>0.28000000000000003</v>
      </c>
    </row>
    <row r="624" spans="1:10" x14ac:dyDescent="0.25">
      <c r="B624" t="s">
        <v>665</v>
      </c>
      <c r="C624" t="s">
        <v>56</v>
      </c>
      <c r="D624">
        <v>3737334</v>
      </c>
      <c r="E624" t="s">
        <v>428</v>
      </c>
      <c r="F624" t="s">
        <v>73</v>
      </c>
      <c r="G624" t="s">
        <v>366</v>
      </c>
      <c r="H624" t="s">
        <v>685</v>
      </c>
      <c r="I624" t="s">
        <v>428</v>
      </c>
      <c r="J624" s="2">
        <v>0.39</v>
      </c>
    </row>
    <row r="625" spans="2:10" x14ac:dyDescent="0.25">
      <c r="F625" t="s">
        <v>296</v>
      </c>
      <c r="G625" t="s">
        <v>428</v>
      </c>
      <c r="H625" t="s">
        <v>428</v>
      </c>
      <c r="I625" t="s">
        <v>428</v>
      </c>
      <c r="J625" s="2">
        <v>0.39</v>
      </c>
    </row>
    <row r="626" spans="2:10" x14ac:dyDescent="0.25">
      <c r="F626" t="s">
        <v>166</v>
      </c>
      <c r="G626" t="s">
        <v>428</v>
      </c>
      <c r="H626" t="s">
        <v>428</v>
      </c>
      <c r="I626" t="s">
        <v>428</v>
      </c>
      <c r="J626" s="2">
        <v>0.39</v>
      </c>
    </row>
    <row r="627" spans="2:10" x14ac:dyDescent="0.25">
      <c r="F627" t="s">
        <v>360</v>
      </c>
      <c r="G627" t="s">
        <v>367</v>
      </c>
      <c r="H627" t="s">
        <v>428</v>
      </c>
      <c r="I627" t="s">
        <v>686</v>
      </c>
      <c r="J627" s="2">
        <v>0.39</v>
      </c>
    </row>
    <row r="628" spans="2:10" x14ac:dyDescent="0.25">
      <c r="B628" t="s">
        <v>666</v>
      </c>
      <c r="C628" t="s">
        <v>20</v>
      </c>
      <c r="D628">
        <v>3737427</v>
      </c>
      <c r="E628" t="s">
        <v>429</v>
      </c>
      <c r="F628" t="s">
        <v>198</v>
      </c>
      <c r="G628" t="s">
        <v>428</v>
      </c>
      <c r="H628" t="s">
        <v>428</v>
      </c>
      <c r="I628" t="s">
        <v>428</v>
      </c>
      <c r="J628" s="2">
        <v>0.48</v>
      </c>
    </row>
    <row r="629" spans="2:10" x14ac:dyDescent="0.25">
      <c r="F629" t="s">
        <v>230</v>
      </c>
      <c r="G629" t="s">
        <v>428</v>
      </c>
      <c r="H629" t="s">
        <v>428</v>
      </c>
      <c r="I629" t="s">
        <v>428</v>
      </c>
      <c r="J629" s="2">
        <v>0.48</v>
      </c>
    </row>
    <row r="630" spans="2:10" x14ac:dyDescent="0.25">
      <c r="F630" t="s">
        <v>145</v>
      </c>
      <c r="G630" t="s">
        <v>428</v>
      </c>
      <c r="H630" t="s">
        <v>428</v>
      </c>
      <c r="I630" t="s">
        <v>428</v>
      </c>
      <c r="J630" s="2">
        <v>0.48</v>
      </c>
    </row>
    <row r="631" spans="2:10" x14ac:dyDescent="0.25">
      <c r="B631" t="s">
        <v>667</v>
      </c>
      <c r="C631" t="s">
        <v>20</v>
      </c>
      <c r="D631">
        <v>3737493</v>
      </c>
      <c r="E631" t="s">
        <v>429</v>
      </c>
      <c r="F631" t="s">
        <v>143</v>
      </c>
      <c r="G631" t="s">
        <v>428</v>
      </c>
      <c r="H631" t="s">
        <v>428</v>
      </c>
      <c r="I631" t="s">
        <v>428</v>
      </c>
      <c r="J631" s="2">
        <v>0.56000000000000005</v>
      </c>
    </row>
    <row r="632" spans="2:10" x14ac:dyDescent="0.25">
      <c r="F632" t="s">
        <v>254</v>
      </c>
      <c r="G632" t="s">
        <v>428</v>
      </c>
      <c r="H632" t="s">
        <v>428</v>
      </c>
      <c r="I632" t="s">
        <v>428</v>
      </c>
      <c r="J632" s="2">
        <v>0.56000000000000005</v>
      </c>
    </row>
    <row r="633" spans="2:10" x14ac:dyDescent="0.25">
      <c r="F633" t="s">
        <v>362</v>
      </c>
      <c r="G633" t="s">
        <v>428</v>
      </c>
      <c r="H633" t="s">
        <v>428</v>
      </c>
      <c r="I633" t="s">
        <v>428</v>
      </c>
      <c r="J633" s="2">
        <v>0.56000000000000005</v>
      </c>
    </row>
    <row r="634" spans="2:10" x14ac:dyDescent="0.25">
      <c r="B634" t="s">
        <v>668</v>
      </c>
      <c r="C634" t="s">
        <v>20</v>
      </c>
      <c r="D634">
        <v>3747881</v>
      </c>
      <c r="E634" t="s">
        <v>429</v>
      </c>
      <c r="F634" t="s">
        <v>176</v>
      </c>
      <c r="G634" t="s">
        <v>428</v>
      </c>
      <c r="H634" t="s">
        <v>428</v>
      </c>
      <c r="I634" t="s">
        <v>428</v>
      </c>
      <c r="J634" s="2">
        <v>0.36</v>
      </c>
    </row>
    <row r="635" spans="2:10" x14ac:dyDescent="0.25">
      <c r="F635" t="s">
        <v>195</v>
      </c>
      <c r="G635" t="s">
        <v>428</v>
      </c>
      <c r="H635" t="s">
        <v>428</v>
      </c>
      <c r="I635" t="s">
        <v>428</v>
      </c>
      <c r="J635" s="2">
        <v>0.36</v>
      </c>
    </row>
    <row r="636" spans="2:10" x14ac:dyDescent="0.25">
      <c r="F636" t="s">
        <v>239</v>
      </c>
      <c r="G636" t="s">
        <v>428</v>
      </c>
      <c r="H636" t="s">
        <v>428</v>
      </c>
      <c r="I636" t="s">
        <v>428</v>
      </c>
      <c r="J636" s="2">
        <v>0.36</v>
      </c>
    </row>
    <row r="637" spans="2:10" x14ac:dyDescent="0.25">
      <c r="F637" t="s">
        <v>213</v>
      </c>
      <c r="G637" t="s">
        <v>428</v>
      </c>
      <c r="H637" t="s">
        <v>428</v>
      </c>
      <c r="I637" t="s">
        <v>428</v>
      </c>
      <c r="J637" s="2">
        <v>0.36</v>
      </c>
    </row>
    <row r="638" spans="2:10" x14ac:dyDescent="0.25">
      <c r="B638" t="s">
        <v>80</v>
      </c>
      <c r="C638" t="s">
        <v>13</v>
      </c>
      <c r="D638">
        <v>3747925</v>
      </c>
      <c r="E638" t="s">
        <v>428</v>
      </c>
      <c r="F638" t="s">
        <v>79</v>
      </c>
      <c r="G638" t="s">
        <v>366</v>
      </c>
      <c r="H638" t="s">
        <v>685</v>
      </c>
      <c r="I638" t="s">
        <v>428</v>
      </c>
      <c r="J638" s="2">
        <v>0.39</v>
      </c>
    </row>
    <row r="639" spans="2:10" x14ac:dyDescent="0.25">
      <c r="F639" t="s">
        <v>65</v>
      </c>
      <c r="G639" t="s">
        <v>428</v>
      </c>
      <c r="H639" t="s">
        <v>428</v>
      </c>
      <c r="I639" t="s">
        <v>428</v>
      </c>
      <c r="J639" s="2">
        <v>0.39</v>
      </c>
    </row>
    <row r="640" spans="2:10" x14ac:dyDescent="0.25">
      <c r="F640" t="s">
        <v>235</v>
      </c>
      <c r="G640" t="s">
        <v>428</v>
      </c>
      <c r="H640" t="s">
        <v>428</v>
      </c>
      <c r="I640" t="s">
        <v>428</v>
      </c>
      <c r="J640" s="2">
        <v>0.39</v>
      </c>
    </row>
    <row r="641" spans="2:10" x14ac:dyDescent="0.25">
      <c r="F641" t="s">
        <v>297</v>
      </c>
      <c r="G641" t="s">
        <v>367</v>
      </c>
      <c r="H641" t="s">
        <v>684</v>
      </c>
      <c r="I641" t="s">
        <v>428</v>
      </c>
      <c r="J641" s="2">
        <v>0.39</v>
      </c>
    </row>
    <row r="642" spans="2:10" x14ac:dyDescent="0.25">
      <c r="B642" t="s">
        <v>373</v>
      </c>
      <c r="C642" t="s">
        <v>56</v>
      </c>
      <c r="D642">
        <v>3738405</v>
      </c>
      <c r="E642" t="s">
        <v>428</v>
      </c>
      <c r="F642" t="s">
        <v>268</v>
      </c>
      <c r="G642" t="s">
        <v>366</v>
      </c>
      <c r="H642" t="s">
        <v>685</v>
      </c>
      <c r="I642" t="s">
        <v>428</v>
      </c>
      <c r="J642" s="2">
        <v>1.06</v>
      </c>
    </row>
    <row r="643" spans="2:10" x14ac:dyDescent="0.25">
      <c r="F643" t="s">
        <v>32</v>
      </c>
      <c r="G643" t="s">
        <v>428</v>
      </c>
      <c r="H643" t="s">
        <v>428</v>
      </c>
      <c r="I643" t="s">
        <v>428</v>
      </c>
      <c r="J643" s="2">
        <v>1.06</v>
      </c>
    </row>
    <row r="644" spans="2:10" x14ac:dyDescent="0.25">
      <c r="F644" t="s">
        <v>288</v>
      </c>
      <c r="G644" t="s">
        <v>428</v>
      </c>
      <c r="H644" t="s">
        <v>428</v>
      </c>
      <c r="I644" t="s">
        <v>428</v>
      </c>
      <c r="J644" s="2">
        <v>1.06</v>
      </c>
    </row>
    <row r="645" spans="2:10" x14ac:dyDescent="0.25">
      <c r="F645" t="s">
        <v>358</v>
      </c>
      <c r="G645" t="s">
        <v>367</v>
      </c>
      <c r="H645" t="s">
        <v>428</v>
      </c>
      <c r="I645" t="s">
        <v>686</v>
      </c>
      <c r="J645" s="2">
        <v>1.06</v>
      </c>
    </row>
    <row r="646" spans="2:10" x14ac:dyDescent="0.25">
      <c r="C646" t="s">
        <v>27</v>
      </c>
      <c r="D646">
        <v>3738469</v>
      </c>
      <c r="E646" t="s">
        <v>428</v>
      </c>
      <c r="F646" t="s">
        <v>321</v>
      </c>
      <c r="G646" t="s">
        <v>366</v>
      </c>
      <c r="H646" t="s">
        <v>685</v>
      </c>
      <c r="I646" t="s">
        <v>428</v>
      </c>
      <c r="J646" s="2">
        <v>0.7</v>
      </c>
    </row>
    <row r="647" spans="2:10" x14ac:dyDescent="0.25">
      <c r="F647" t="s">
        <v>325</v>
      </c>
      <c r="G647" t="s">
        <v>428</v>
      </c>
      <c r="H647" t="s">
        <v>428</v>
      </c>
      <c r="I647" t="s">
        <v>428</v>
      </c>
      <c r="J647" s="2">
        <v>0.7</v>
      </c>
    </row>
    <row r="648" spans="2:10" x14ac:dyDescent="0.25">
      <c r="F648" t="s">
        <v>327</v>
      </c>
      <c r="G648" t="s">
        <v>428</v>
      </c>
      <c r="H648" t="s">
        <v>428</v>
      </c>
      <c r="I648" t="s">
        <v>428</v>
      </c>
      <c r="J648" s="2">
        <v>0.7</v>
      </c>
    </row>
    <row r="649" spans="2:10" x14ac:dyDescent="0.25">
      <c r="F649" t="s">
        <v>329</v>
      </c>
      <c r="G649" t="s">
        <v>367</v>
      </c>
      <c r="H649" t="s">
        <v>428</v>
      </c>
      <c r="I649" t="s">
        <v>686</v>
      </c>
      <c r="J649" s="2">
        <v>0.7</v>
      </c>
    </row>
    <row r="650" spans="2:10" x14ac:dyDescent="0.25">
      <c r="B650" t="s">
        <v>374</v>
      </c>
      <c r="C650" t="s">
        <v>29</v>
      </c>
      <c r="D650">
        <v>3747967</v>
      </c>
      <c r="E650" t="s">
        <v>428</v>
      </c>
      <c r="F650" t="s">
        <v>199</v>
      </c>
      <c r="G650" t="s">
        <v>366</v>
      </c>
      <c r="H650" t="s">
        <v>685</v>
      </c>
      <c r="I650" t="s">
        <v>428</v>
      </c>
      <c r="J650" s="2">
        <v>0.51</v>
      </c>
    </row>
    <row r="651" spans="2:10" x14ac:dyDescent="0.25">
      <c r="F651" t="s">
        <v>171</v>
      </c>
      <c r="G651" t="s">
        <v>428</v>
      </c>
      <c r="H651" t="s">
        <v>428</v>
      </c>
      <c r="I651" t="s">
        <v>428</v>
      </c>
      <c r="J651" s="2">
        <v>0.51</v>
      </c>
    </row>
    <row r="652" spans="2:10" x14ac:dyDescent="0.25">
      <c r="F652" t="s">
        <v>140</v>
      </c>
      <c r="G652" t="s">
        <v>428</v>
      </c>
      <c r="H652" t="s">
        <v>428</v>
      </c>
      <c r="I652" t="s">
        <v>428</v>
      </c>
      <c r="J652" s="2">
        <v>0.51</v>
      </c>
    </row>
    <row r="653" spans="2:10" x14ac:dyDescent="0.25">
      <c r="F653" t="s">
        <v>276</v>
      </c>
      <c r="G653" t="s">
        <v>367</v>
      </c>
      <c r="H653" t="s">
        <v>684</v>
      </c>
      <c r="I653" t="s">
        <v>428</v>
      </c>
      <c r="J653" s="2">
        <v>0.51</v>
      </c>
    </row>
    <row r="654" spans="2:10" x14ac:dyDescent="0.25">
      <c r="B654" t="s">
        <v>152</v>
      </c>
      <c r="C654" t="s">
        <v>29</v>
      </c>
      <c r="D654">
        <v>3748003</v>
      </c>
      <c r="E654" t="s">
        <v>428</v>
      </c>
      <c r="F654" t="s">
        <v>43</v>
      </c>
      <c r="G654" t="s">
        <v>366</v>
      </c>
      <c r="H654" t="s">
        <v>685</v>
      </c>
      <c r="I654" t="s">
        <v>428</v>
      </c>
      <c r="J654" s="2">
        <v>0.6</v>
      </c>
    </row>
    <row r="655" spans="2:10" x14ac:dyDescent="0.25">
      <c r="F655" t="s">
        <v>224</v>
      </c>
      <c r="G655" t="s">
        <v>428</v>
      </c>
      <c r="H655" t="s">
        <v>428</v>
      </c>
      <c r="I655" t="s">
        <v>428</v>
      </c>
      <c r="J655" s="2">
        <v>0.6</v>
      </c>
    </row>
    <row r="656" spans="2:10" x14ac:dyDescent="0.25">
      <c r="F656" t="s">
        <v>218</v>
      </c>
      <c r="G656" t="s">
        <v>428</v>
      </c>
      <c r="H656" t="s">
        <v>428</v>
      </c>
      <c r="I656" t="s">
        <v>428</v>
      </c>
      <c r="J656" s="2">
        <v>0.6</v>
      </c>
    </row>
    <row r="657" spans="2:10" x14ac:dyDescent="0.25">
      <c r="F657" t="s">
        <v>216</v>
      </c>
      <c r="G657" t="s">
        <v>367</v>
      </c>
      <c r="H657" t="s">
        <v>684</v>
      </c>
      <c r="I657" t="s">
        <v>428</v>
      </c>
      <c r="J657" s="2">
        <v>0.6</v>
      </c>
    </row>
    <row r="658" spans="2:10" x14ac:dyDescent="0.25">
      <c r="B658" t="s">
        <v>375</v>
      </c>
      <c r="C658" t="s">
        <v>16</v>
      </c>
      <c r="D658">
        <v>3737899</v>
      </c>
      <c r="E658" t="s">
        <v>429</v>
      </c>
      <c r="F658" t="s">
        <v>126</v>
      </c>
      <c r="G658" t="s">
        <v>428</v>
      </c>
      <c r="H658" t="s">
        <v>428</v>
      </c>
      <c r="I658" t="s">
        <v>428</v>
      </c>
      <c r="J658" s="2">
        <v>0.97</v>
      </c>
    </row>
    <row r="659" spans="2:10" x14ac:dyDescent="0.25">
      <c r="F659" t="s">
        <v>7</v>
      </c>
      <c r="G659" t="s">
        <v>428</v>
      </c>
      <c r="H659" t="s">
        <v>428</v>
      </c>
      <c r="I659" t="s">
        <v>428</v>
      </c>
      <c r="J659" s="2">
        <v>0.97</v>
      </c>
    </row>
    <row r="660" spans="2:10" x14ac:dyDescent="0.25">
      <c r="F660" t="s">
        <v>167</v>
      </c>
      <c r="G660" t="s">
        <v>428</v>
      </c>
      <c r="H660" t="s">
        <v>428</v>
      </c>
      <c r="I660" t="s">
        <v>428</v>
      </c>
      <c r="J660" s="2">
        <v>0.97</v>
      </c>
    </row>
    <row r="661" spans="2:10" x14ac:dyDescent="0.25">
      <c r="F661" t="s">
        <v>103</v>
      </c>
      <c r="G661" t="s">
        <v>428</v>
      </c>
      <c r="H661" t="s">
        <v>428</v>
      </c>
      <c r="I661" t="s">
        <v>428</v>
      </c>
      <c r="J661" s="2">
        <v>0.97</v>
      </c>
    </row>
    <row r="662" spans="2:10" x14ac:dyDescent="0.25">
      <c r="B662" t="s">
        <v>376</v>
      </c>
      <c r="C662" t="s">
        <v>16</v>
      </c>
      <c r="D662">
        <v>3737972</v>
      </c>
      <c r="E662" t="s">
        <v>429</v>
      </c>
      <c r="F662" t="s">
        <v>90</v>
      </c>
      <c r="G662" t="s">
        <v>428</v>
      </c>
      <c r="H662" t="s">
        <v>428</v>
      </c>
      <c r="I662" t="s">
        <v>428</v>
      </c>
      <c r="J662" s="2">
        <v>0.92</v>
      </c>
    </row>
    <row r="663" spans="2:10" x14ac:dyDescent="0.25">
      <c r="F663" t="s">
        <v>15</v>
      </c>
      <c r="G663" t="s">
        <v>428</v>
      </c>
      <c r="H663" t="s">
        <v>428</v>
      </c>
      <c r="I663" t="s">
        <v>428</v>
      </c>
      <c r="J663" s="2">
        <v>0.92</v>
      </c>
    </row>
    <row r="664" spans="2:10" x14ac:dyDescent="0.25">
      <c r="F664" t="s">
        <v>272</v>
      </c>
      <c r="G664" t="s">
        <v>428</v>
      </c>
      <c r="H664" t="s">
        <v>428</v>
      </c>
      <c r="I664" t="s">
        <v>428</v>
      </c>
      <c r="J664" s="2">
        <v>0.92</v>
      </c>
    </row>
    <row r="665" spans="2:10" x14ac:dyDescent="0.25">
      <c r="F665" t="s">
        <v>165</v>
      </c>
      <c r="G665" t="s">
        <v>428</v>
      </c>
      <c r="H665" t="s">
        <v>428</v>
      </c>
      <c r="I665" t="s">
        <v>428</v>
      </c>
      <c r="J665" s="2">
        <v>0.92</v>
      </c>
    </row>
    <row r="666" spans="2:10" x14ac:dyDescent="0.25">
      <c r="D666">
        <v>3737973</v>
      </c>
      <c r="E666" t="s">
        <v>429</v>
      </c>
      <c r="F666" t="s">
        <v>156</v>
      </c>
      <c r="G666" t="s">
        <v>428</v>
      </c>
      <c r="H666" t="s">
        <v>428</v>
      </c>
      <c r="I666" t="s">
        <v>428</v>
      </c>
      <c r="J666" s="2">
        <v>0.82</v>
      </c>
    </row>
    <row r="667" spans="2:10" x14ac:dyDescent="0.25">
      <c r="F667" t="s">
        <v>66</v>
      </c>
      <c r="G667" t="s">
        <v>428</v>
      </c>
      <c r="H667" t="s">
        <v>428</v>
      </c>
      <c r="I667" t="s">
        <v>428</v>
      </c>
      <c r="J667" s="2">
        <v>0.82</v>
      </c>
    </row>
    <row r="668" spans="2:10" x14ac:dyDescent="0.25">
      <c r="F668" t="s">
        <v>261</v>
      </c>
      <c r="G668" t="s">
        <v>428</v>
      </c>
      <c r="H668" t="s">
        <v>428</v>
      </c>
      <c r="I668" t="s">
        <v>428</v>
      </c>
      <c r="J668" s="2">
        <v>0.82</v>
      </c>
    </row>
    <row r="669" spans="2:10" x14ac:dyDescent="0.25">
      <c r="F669" t="s">
        <v>127</v>
      </c>
      <c r="G669" t="s">
        <v>428</v>
      </c>
      <c r="H669" t="s">
        <v>428</v>
      </c>
      <c r="I669" t="s">
        <v>428</v>
      </c>
      <c r="J669" s="2">
        <v>0.82</v>
      </c>
    </row>
    <row r="670" spans="2:10" x14ac:dyDescent="0.25">
      <c r="B670" t="s">
        <v>377</v>
      </c>
      <c r="C670" t="s">
        <v>123</v>
      </c>
      <c r="D670">
        <v>3738077</v>
      </c>
      <c r="E670" t="s">
        <v>428</v>
      </c>
      <c r="F670" t="s">
        <v>163</v>
      </c>
      <c r="G670" t="s">
        <v>366</v>
      </c>
      <c r="H670" t="s">
        <v>685</v>
      </c>
      <c r="I670" t="s">
        <v>428</v>
      </c>
      <c r="J670" s="2">
        <v>1.56</v>
      </c>
    </row>
    <row r="671" spans="2:10" x14ac:dyDescent="0.25">
      <c r="F671" t="s">
        <v>157</v>
      </c>
      <c r="G671" t="s">
        <v>428</v>
      </c>
      <c r="H671" t="s">
        <v>428</v>
      </c>
      <c r="I671" t="s">
        <v>428</v>
      </c>
      <c r="J671" s="2">
        <v>1.56</v>
      </c>
    </row>
    <row r="672" spans="2:10" x14ac:dyDescent="0.25">
      <c r="F672" t="s">
        <v>202</v>
      </c>
      <c r="G672" t="s">
        <v>428</v>
      </c>
      <c r="H672" t="s">
        <v>428</v>
      </c>
      <c r="I672" t="s">
        <v>428</v>
      </c>
      <c r="J672" s="2">
        <v>1.56</v>
      </c>
    </row>
    <row r="673" spans="2:10" x14ac:dyDescent="0.25">
      <c r="F673" t="s">
        <v>281</v>
      </c>
      <c r="G673" t="s">
        <v>367</v>
      </c>
      <c r="H673" t="s">
        <v>428</v>
      </c>
      <c r="I673" t="s">
        <v>686</v>
      </c>
      <c r="J673" s="2">
        <v>1.56</v>
      </c>
    </row>
    <row r="674" spans="2:10" x14ac:dyDescent="0.25">
      <c r="B674" t="s">
        <v>378</v>
      </c>
      <c r="C674" t="s">
        <v>123</v>
      </c>
      <c r="D674">
        <v>3738141</v>
      </c>
      <c r="E674" t="s">
        <v>428</v>
      </c>
      <c r="F674" t="s">
        <v>28</v>
      </c>
      <c r="G674" t="s">
        <v>366</v>
      </c>
      <c r="H674" t="s">
        <v>685</v>
      </c>
      <c r="I674" t="s">
        <v>428</v>
      </c>
      <c r="J674" s="2">
        <v>1.72</v>
      </c>
    </row>
    <row r="675" spans="2:10" x14ac:dyDescent="0.25">
      <c r="F675" t="s">
        <v>132</v>
      </c>
      <c r="G675" t="s">
        <v>428</v>
      </c>
      <c r="H675" t="s">
        <v>428</v>
      </c>
      <c r="I675" t="s">
        <v>428</v>
      </c>
      <c r="J675" s="2">
        <v>1.72</v>
      </c>
    </row>
    <row r="676" spans="2:10" x14ac:dyDescent="0.25">
      <c r="F676" t="s">
        <v>162</v>
      </c>
      <c r="G676" t="s">
        <v>428</v>
      </c>
      <c r="H676" t="s">
        <v>428</v>
      </c>
      <c r="I676" t="s">
        <v>428</v>
      </c>
      <c r="J676" s="2">
        <v>1.72</v>
      </c>
    </row>
    <row r="677" spans="2:10" x14ac:dyDescent="0.25">
      <c r="F677" t="s">
        <v>180</v>
      </c>
      <c r="G677" t="s">
        <v>367</v>
      </c>
      <c r="H677" t="s">
        <v>684</v>
      </c>
      <c r="I677" t="s">
        <v>428</v>
      </c>
      <c r="J677" s="2">
        <v>1.72</v>
      </c>
    </row>
    <row r="678" spans="2:10" x14ac:dyDescent="0.25">
      <c r="B678" t="s">
        <v>379</v>
      </c>
      <c r="C678" t="s">
        <v>13</v>
      </c>
      <c r="D678">
        <v>3738252</v>
      </c>
      <c r="E678" t="s">
        <v>428</v>
      </c>
      <c r="F678" t="s">
        <v>42</v>
      </c>
      <c r="G678" t="s">
        <v>366</v>
      </c>
      <c r="H678" t="s">
        <v>685</v>
      </c>
      <c r="I678" t="s">
        <v>428</v>
      </c>
      <c r="J678" s="2">
        <v>1.02</v>
      </c>
    </row>
    <row r="679" spans="2:10" x14ac:dyDescent="0.25">
      <c r="F679" t="s">
        <v>231</v>
      </c>
      <c r="G679" t="s">
        <v>428</v>
      </c>
      <c r="H679" t="s">
        <v>428</v>
      </c>
      <c r="I679" t="s">
        <v>428</v>
      </c>
      <c r="J679" s="2">
        <v>1.02</v>
      </c>
    </row>
    <row r="680" spans="2:10" x14ac:dyDescent="0.25">
      <c r="F680" t="s">
        <v>273</v>
      </c>
      <c r="G680" t="s">
        <v>428</v>
      </c>
      <c r="H680" t="s">
        <v>428</v>
      </c>
      <c r="I680" t="s">
        <v>428</v>
      </c>
      <c r="J680" s="2">
        <v>1.02</v>
      </c>
    </row>
    <row r="681" spans="2:10" x14ac:dyDescent="0.25">
      <c r="F681" t="s">
        <v>300</v>
      </c>
      <c r="G681" t="s">
        <v>367</v>
      </c>
      <c r="H681" t="s">
        <v>684</v>
      </c>
      <c r="I681" t="s">
        <v>428</v>
      </c>
      <c r="J681" s="2">
        <v>1.02</v>
      </c>
    </row>
    <row r="682" spans="2:10" x14ac:dyDescent="0.25">
      <c r="D682">
        <v>3738253</v>
      </c>
      <c r="E682" t="s">
        <v>428</v>
      </c>
      <c r="F682" t="s">
        <v>155</v>
      </c>
      <c r="G682" t="s">
        <v>366</v>
      </c>
      <c r="H682" t="s">
        <v>428</v>
      </c>
      <c r="I682" t="s">
        <v>686</v>
      </c>
      <c r="J682" s="2">
        <v>0.98</v>
      </c>
    </row>
    <row r="683" spans="2:10" x14ac:dyDescent="0.25">
      <c r="F683" t="s">
        <v>247</v>
      </c>
      <c r="G683" t="s">
        <v>428</v>
      </c>
      <c r="H683" t="s">
        <v>428</v>
      </c>
      <c r="I683" t="s">
        <v>428</v>
      </c>
      <c r="J683" s="2">
        <v>0.98</v>
      </c>
    </row>
    <row r="684" spans="2:10" x14ac:dyDescent="0.25">
      <c r="F684" t="s">
        <v>205</v>
      </c>
      <c r="G684" t="s">
        <v>428</v>
      </c>
      <c r="H684" t="s">
        <v>428</v>
      </c>
      <c r="I684" t="s">
        <v>428</v>
      </c>
      <c r="J684" s="2">
        <v>0.98</v>
      </c>
    </row>
    <row r="685" spans="2:10" x14ac:dyDescent="0.25">
      <c r="F685" t="s">
        <v>246</v>
      </c>
      <c r="G685" t="s">
        <v>367</v>
      </c>
      <c r="H685" t="s">
        <v>684</v>
      </c>
      <c r="I685" t="s">
        <v>428</v>
      </c>
      <c r="J685" s="2">
        <v>0.98</v>
      </c>
    </row>
    <row r="686" spans="2:10" x14ac:dyDescent="0.25">
      <c r="B686" t="s">
        <v>380</v>
      </c>
      <c r="C686" t="s">
        <v>56</v>
      </c>
      <c r="D686">
        <v>3738341</v>
      </c>
      <c r="E686" t="s">
        <v>428</v>
      </c>
      <c r="F686" t="s">
        <v>158</v>
      </c>
      <c r="G686" t="s">
        <v>366</v>
      </c>
      <c r="H686" t="s">
        <v>685</v>
      </c>
      <c r="I686" t="s">
        <v>428</v>
      </c>
      <c r="J686" s="2">
        <v>0.95</v>
      </c>
    </row>
    <row r="687" spans="2:10" x14ac:dyDescent="0.25">
      <c r="F687" t="s">
        <v>55</v>
      </c>
      <c r="G687" t="s">
        <v>428</v>
      </c>
      <c r="H687" t="s">
        <v>428</v>
      </c>
      <c r="I687" t="s">
        <v>428</v>
      </c>
      <c r="J687" s="2">
        <v>0.95</v>
      </c>
    </row>
    <row r="688" spans="2:10" x14ac:dyDescent="0.25">
      <c r="F688" t="s">
        <v>293</v>
      </c>
      <c r="G688" t="s">
        <v>428</v>
      </c>
      <c r="H688" t="s">
        <v>428</v>
      </c>
      <c r="I688" t="s">
        <v>428</v>
      </c>
      <c r="J688" s="2">
        <v>0.95</v>
      </c>
    </row>
    <row r="689" spans="1:10" x14ac:dyDescent="0.25">
      <c r="F689" t="s">
        <v>138</v>
      </c>
      <c r="G689" t="s">
        <v>367</v>
      </c>
      <c r="H689" t="s">
        <v>684</v>
      </c>
      <c r="I689" t="s">
        <v>428</v>
      </c>
      <c r="J689" s="2">
        <v>0.95</v>
      </c>
    </row>
    <row r="690" spans="1:10" x14ac:dyDescent="0.25">
      <c r="B690" t="s">
        <v>124</v>
      </c>
      <c r="C690" t="s">
        <v>13</v>
      </c>
      <c r="D690">
        <v>3749890</v>
      </c>
      <c r="E690" t="s">
        <v>428</v>
      </c>
      <c r="F690" t="s">
        <v>93</v>
      </c>
      <c r="G690" t="s">
        <v>366</v>
      </c>
      <c r="H690" t="s">
        <v>685</v>
      </c>
      <c r="I690" t="s">
        <v>428</v>
      </c>
      <c r="J690" s="2">
        <v>0.37</v>
      </c>
    </row>
    <row r="691" spans="1:10" x14ac:dyDescent="0.25">
      <c r="F691" t="s">
        <v>107</v>
      </c>
      <c r="G691" t="s">
        <v>428</v>
      </c>
      <c r="H691" t="s">
        <v>428</v>
      </c>
      <c r="I691" t="s">
        <v>428</v>
      </c>
      <c r="J691" s="2">
        <v>0.37</v>
      </c>
    </row>
    <row r="692" spans="1:10" x14ac:dyDescent="0.25">
      <c r="F692" t="s">
        <v>70</v>
      </c>
      <c r="G692" t="s">
        <v>428</v>
      </c>
      <c r="H692" t="s">
        <v>428</v>
      </c>
      <c r="I692" t="s">
        <v>428</v>
      </c>
      <c r="J692" s="2">
        <v>0.37</v>
      </c>
    </row>
    <row r="693" spans="1:10" x14ac:dyDescent="0.25">
      <c r="F693" t="s">
        <v>275</v>
      </c>
      <c r="G693" t="s">
        <v>367</v>
      </c>
      <c r="H693" t="s">
        <v>684</v>
      </c>
      <c r="I693" t="s">
        <v>428</v>
      </c>
      <c r="J693" s="2">
        <v>0.37</v>
      </c>
    </row>
    <row r="694" spans="1:10" x14ac:dyDescent="0.25">
      <c r="D694">
        <v>3749891</v>
      </c>
      <c r="E694" t="s">
        <v>428</v>
      </c>
      <c r="F694" t="s">
        <v>12</v>
      </c>
      <c r="G694" t="s">
        <v>366</v>
      </c>
      <c r="H694" t="s">
        <v>685</v>
      </c>
      <c r="I694" t="s">
        <v>428</v>
      </c>
      <c r="J694" s="2">
        <v>0.36</v>
      </c>
    </row>
    <row r="695" spans="1:10" x14ac:dyDescent="0.25">
      <c r="F695" t="s">
        <v>75</v>
      </c>
      <c r="G695" t="s">
        <v>428</v>
      </c>
      <c r="H695" t="s">
        <v>428</v>
      </c>
      <c r="I695" t="s">
        <v>428</v>
      </c>
      <c r="J695" s="2">
        <v>0.36</v>
      </c>
    </row>
    <row r="696" spans="1:10" x14ac:dyDescent="0.25">
      <c r="F696" t="s">
        <v>106</v>
      </c>
      <c r="G696" t="s">
        <v>428</v>
      </c>
      <c r="H696" t="s">
        <v>428</v>
      </c>
      <c r="I696" t="s">
        <v>428</v>
      </c>
      <c r="J696" s="2">
        <v>0.36</v>
      </c>
    </row>
    <row r="697" spans="1:10" x14ac:dyDescent="0.25">
      <c r="F697" t="s">
        <v>266</v>
      </c>
      <c r="G697" t="s">
        <v>367</v>
      </c>
      <c r="H697" t="s">
        <v>684</v>
      </c>
      <c r="I697" t="s">
        <v>428</v>
      </c>
      <c r="J697" s="2">
        <v>0.36</v>
      </c>
    </row>
    <row r="698" spans="1:10" x14ac:dyDescent="0.25">
      <c r="A698" s="3">
        <v>43049</v>
      </c>
      <c r="B698" t="s">
        <v>669</v>
      </c>
      <c r="C698" t="s">
        <v>116</v>
      </c>
      <c r="D698">
        <v>3738549</v>
      </c>
      <c r="E698" t="s">
        <v>429</v>
      </c>
      <c r="F698" t="s">
        <v>332</v>
      </c>
      <c r="G698" t="s">
        <v>428</v>
      </c>
      <c r="H698" t="s">
        <v>428</v>
      </c>
      <c r="I698" t="s">
        <v>428</v>
      </c>
      <c r="J698" s="2">
        <v>0.56000000000000005</v>
      </c>
    </row>
    <row r="699" spans="1:10" x14ac:dyDescent="0.25">
      <c r="F699" t="s">
        <v>334</v>
      </c>
      <c r="G699" t="s">
        <v>428</v>
      </c>
      <c r="H699" t="s">
        <v>428</v>
      </c>
      <c r="I699" t="s">
        <v>428</v>
      </c>
      <c r="J699" s="2">
        <v>0.56000000000000005</v>
      </c>
    </row>
    <row r="700" spans="1:10" x14ac:dyDescent="0.25">
      <c r="F700" t="s">
        <v>338</v>
      </c>
      <c r="G700" t="s">
        <v>428</v>
      </c>
      <c r="H700" t="s">
        <v>428</v>
      </c>
      <c r="I700" t="s">
        <v>428</v>
      </c>
      <c r="J700" s="2">
        <v>0.56000000000000005</v>
      </c>
    </row>
    <row r="701" spans="1:10" x14ac:dyDescent="0.25">
      <c r="B701" t="s">
        <v>670</v>
      </c>
      <c r="C701" t="s">
        <v>13</v>
      </c>
      <c r="D701">
        <v>3749893</v>
      </c>
      <c r="E701" t="s">
        <v>428</v>
      </c>
      <c r="F701" t="s">
        <v>100</v>
      </c>
      <c r="G701" t="s">
        <v>366</v>
      </c>
      <c r="H701" t="s">
        <v>685</v>
      </c>
      <c r="I701" t="s">
        <v>428</v>
      </c>
      <c r="J701" s="2">
        <v>0.44</v>
      </c>
    </row>
    <row r="702" spans="1:10" x14ac:dyDescent="0.25">
      <c r="F702" t="s">
        <v>85</v>
      </c>
      <c r="G702" t="s">
        <v>428</v>
      </c>
      <c r="H702" t="s">
        <v>428</v>
      </c>
      <c r="I702" t="s">
        <v>428</v>
      </c>
      <c r="J702" s="2">
        <v>0.44</v>
      </c>
    </row>
    <row r="703" spans="1:10" x14ac:dyDescent="0.25">
      <c r="F703" t="s">
        <v>68</v>
      </c>
      <c r="G703" t="s">
        <v>428</v>
      </c>
      <c r="H703" t="s">
        <v>428</v>
      </c>
      <c r="I703" t="s">
        <v>428</v>
      </c>
      <c r="J703" s="2">
        <v>0.44</v>
      </c>
    </row>
    <row r="704" spans="1:10" x14ac:dyDescent="0.25">
      <c r="F704" t="s">
        <v>44</v>
      </c>
      <c r="G704" t="s">
        <v>367</v>
      </c>
      <c r="H704" t="s">
        <v>684</v>
      </c>
      <c r="I704" t="s">
        <v>428</v>
      </c>
      <c r="J704" s="2">
        <v>0.44</v>
      </c>
    </row>
    <row r="705" spans="2:10" x14ac:dyDescent="0.25">
      <c r="D705">
        <v>3749894</v>
      </c>
      <c r="E705" t="s">
        <v>428</v>
      </c>
      <c r="F705" t="s">
        <v>12</v>
      </c>
      <c r="G705" t="s">
        <v>366</v>
      </c>
      <c r="H705" t="s">
        <v>685</v>
      </c>
      <c r="I705" t="s">
        <v>428</v>
      </c>
      <c r="J705" s="2">
        <v>0.46</v>
      </c>
    </row>
    <row r="706" spans="2:10" x14ac:dyDescent="0.25">
      <c r="F706" t="s">
        <v>75</v>
      </c>
      <c r="G706" t="s">
        <v>428</v>
      </c>
      <c r="H706" t="s">
        <v>428</v>
      </c>
      <c r="I706" t="s">
        <v>428</v>
      </c>
      <c r="J706" s="2">
        <v>0.46</v>
      </c>
    </row>
    <row r="707" spans="2:10" x14ac:dyDescent="0.25">
      <c r="F707" t="s">
        <v>106</v>
      </c>
      <c r="G707" t="s">
        <v>428</v>
      </c>
      <c r="H707" t="s">
        <v>428</v>
      </c>
      <c r="I707" t="s">
        <v>428</v>
      </c>
      <c r="J707" s="2">
        <v>0.46</v>
      </c>
    </row>
    <row r="708" spans="2:10" x14ac:dyDescent="0.25">
      <c r="F708" t="s">
        <v>266</v>
      </c>
      <c r="G708" t="s">
        <v>367</v>
      </c>
      <c r="H708" t="s">
        <v>684</v>
      </c>
      <c r="I708" t="s">
        <v>428</v>
      </c>
      <c r="J708" s="2">
        <v>0.46</v>
      </c>
    </row>
    <row r="709" spans="2:10" x14ac:dyDescent="0.25">
      <c r="B709" t="s">
        <v>671</v>
      </c>
      <c r="C709" t="s">
        <v>35</v>
      </c>
      <c r="D709">
        <v>3738369</v>
      </c>
      <c r="E709" t="s">
        <v>428</v>
      </c>
      <c r="F709" t="s">
        <v>49</v>
      </c>
      <c r="G709" t="s">
        <v>366</v>
      </c>
      <c r="H709" t="s">
        <v>685</v>
      </c>
      <c r="I709" t="s">
        <v>428</v>
      </c>
      <c r="J709" s="2">
        <v>0.91</v>
      </c>
    </row>
    <row r="710" spans="2:10" x14ac:dyDescent="0.25">
      <c r="F710" t="s">
        <v>74</v>
      </c>
      <c r="G710" t="s">
        <v>428</v>
      </c>
      <c r="H710" t="s">
        <v>428</v>
      </c>
      <c r="I710" t="s">
        <v>428</v>
      </c>
      <c r="J710" s="2">
        <v>0.91</v>
      </c>
    </row>
    <row r="711" spans="2:10" x14ac:dyDescent="0.25">
      <c r="F711" t="s">
        <v>298</v>
      </c>
      <c r="G711" t="s">
        <v>428</v>
      </c>
      <c r="H711" t="s">
        <v>428</v>
      </c>
      <c r="I711" t="s">
        <v>428</v>
      </c>
      <c r="J711" s="2">
        <v>0.91</v>
      </c>
    </row>
    <row r="712" spans="2:10" x14ac:dyDescent="0.25">
      <c r="F712" t="s">
        <v>236</v>
      </c>
      <c r="G712" t="s">
        <v>367</v>
      </c>
      <c r="H712" t="s">
        <v>684</v>
      </c>
      <c r="I712" t="s">
        <v>428</v>
      </c>
      <c r="J712" s="2">
        <v>0.91</v>
      </c>
    </row>
    <row r="713" spans="2:10" x14ac:dyDescent="0.25">
      <c r="D713">
        <v>3738434</v>
      </c>
      <c r="E713" t="s">
        <v>428</v>
      </c>
      <c r="F713" t="s">
        <v>81</v>
      </c>
      <c r="G713" t="s">
        <v>366</v>
      </c>
      <c r="H713" t="s">
        <v>685</v>
      </c>
      <c r="I713" t="s">
        <v>428</v>
      </c>
      <c r="J713" s="2">
        <v>0.98</v>
      </c>
    </row>
    <row r="714" spans="2:10" x14ac:dyDescent="0.25">
      <c r="F714" t="s">
        <v>110</v>
      </c>
      <c r="G714" t="s">
        <v>428</v>
      </c>
      <c r="H714" t="s">
        <v>428</v>
      </c>
      <c r="I714" t="s">
        <v>428</v>
      </c>
      <c r="J714" s="2">
        <v>0.98</v>
      </c>
    </row>
    <row r="715" spans="2:10" x14ac:dyDescent="0.25">
      <c r="F715" t="s">
        <v>308</v>
      </c>
      <c r="G715" t="s">
        <v>428</v>
      </c>
      <c r="H715" t="s">
        <v>428</v>
      </c>
      <c r="I715" t="s">
        <v>428</v>
      </c>
      <c r="J715" s="2">
        <v>0.98</v>
      </c>
    </row>
    <row r="716" spans="2:10" x14ac:dyDescent="0.25">
      <c r="F716" t="s">
        <v>356</v>
      </c>
      <c r="G716" t="s">
        <v>367</v>
      </c>
      <c r="H716" t="s">
        <v>428</v>
      </c>
      <c r="I716" t="s">
        <v>686</v>
      </c>
      <c r="J716" s="2">
        <v>0.98</v>
      </c>
    </row>
    <row r="717" spans="2:10" x14ac:dyDescent="0.25">
      <c r="B717" t="s">
        <v>665</v>
      </c>
      <c r="C717" t="s">
        <v>56</v>
      </c>
      <c r="D717">
        <v>3737336</v>
      </c>
      <c r="E717" t="s">
        <v>428</v>
      </c>
      <c r="F717" t="s">
        <v>73</v>
      </c>
      <c r="G717" t="s">
        <v>366</v>
      </c>
      <c r="H717" t="s">
        <v>685</v>
      </c>
      <c r="I717" t="s">
        <v>428</v>
      </c>
      <c r="J717" s="2">
        <v>0.49</v>
      </c>
    </row>
    <row r="718" spans="2:10" x14ac:dyDescent="0.25">
      <c r="F718" t="s">
        <v>296</v>
      </c>
      <c r="G718" t="s">
        <v>428</v>
      </c>
      <c r="H718" t="s">
        <v>428</v>
      </c>
      <c r="I718" t="s">
        <v>428</v>
      </c>
      <c r="J718" s="2">
        <v>0.49</v>
      </c>
    </row>
    <row r="719" spans="2:10" x14ac:dyDescent="0.25">
      <c r="F719" t="s">
        <v>166</v>
      </c>
      <c r="G719" t="s">
        <v>428</v>
      </c>
      <c r="H719" t="s">
        <v>428</v>
      </c>
      <c r="I719" t="s">
        <v>428</v>
      </c>
      <c r="J719" s="2">
        <v>0.49</v>
      </c>
    </row>
    <row r="720" spans="2:10" x14ac:dyDescent="0.25">
      <c r="F720" t="s">
        <v>360</v>
      </c>
      <c r="G720" t="s">
        <v>367</v>
      </c>
      <c r="H720" t="s">
        <v>428</v>
      </c>
      <c r="I720" t="s">
        <v>686</v>
      </c>
      <c r="J720" s="2">
        <v>0.49</v>
      </c>
    </row>
    <row r="721" spans="2:10" x14ac:dyDescent="0.25">
      <c r="B721" t="s">
        <v>666</v>
      </c>
      <c r="C721" t="s">
        <v>20</v>
      </c>
      <c r="D721">
        <v>3737429</v>
      </c>
      <c r="E721" t="s">
        <v>429</v>
      </c>
      <c r="F721" t="s">
        <v>198</v>
      </c>
      <c r="G721" t="s">
        <v>428</v>
      </c>
      <c r="H721" t="s">
        <v>428</v>
      </c>
      <c r="I721" t="s">
        <v>428</v>
      </c>
      <c r="J721" s="2">
        <v>0.56000000000000005</v>
      </c>
    </row>
    <row r="722" spans="2:10" x14ac:dyDescent="0.25">
      <c r="F722" t="s">
        <v>230</v>
      </c>
      <c r="G722" t="s">
        <v>428</v>
      </c>
      <c r="H722" t="s">
        <v>428</v>
      </c>
      <c r="I722" t="s">
        <v>428</v>
      </c>
      <c r="J722" s="2">
        <v>0.56000000000000005</v>
      </c>
    </row>
    <row r="723" spans="2:10" x14ac:dyDescent="0.25">
      <c r="F723" t="s">
        <v>145</v>
      </c>
      <c r="G723" t="s">
        <v>428</v>
      </c>
      <c r="H723" t="s">
        <v>428</v>
      </c>
      <c r="I723" t="s">
        <v>428</v>
      </c>
      <c r="J723" s="2">
        <v>0.56000000000000005</v>
      </c>
    </row>
    <row r="724" spans="2:10" x14ac:dyDescent="0.25">
      <c r="B724" t="s">
        <v>667</v>
      </c>
      <c r="C724" t="s">
        <v>20</v>
      </c>
      <c r="D724">
        <v>3737495</v>
      </c>
      <c r="E724" t="s">
        <v>429</v>
      </c>
      <c r="F724" t="s">
        <v>225</v>
      </c>
      <c r="G724" t="s">
        <v>428</v>
      </c>
      <c r="H724" t="s">
        <v>428</v>
      </c>
      <c r="I724" t="s">
        <v>428</v>
      </c>
      <c r="J724" s="2">
        <v>0.53</v>
      </c>
    </row>
    <row r="725" spans="2:10" x14ac:dyDescent="0.25">
      <c r="F725" t="s">
        <v>283</v>
      </c>
      <c r="G725" t="s">
        <v>428</v>
      </c>
      <c r="H725" t="s">
        <v>428</v>
      </c>
      <c r="I725" t="s">
        <v>428</v>
      </c>
      <c r="J725" s="2">
        <v>0.53</v>
      </c>
    </row>
    <row r="726" spans="2:10" x14ac:dyDescent="0.25">
      <c r="F726" t="s">
        <v>303</v>
      </c>
      <c r="G726" t="s">
        <v>428</v>
      </c>
      <c r="H726" t="s">
        <v>428</v>
      </c>
      <c r="I726" t="s">
        <v>428</v>
      </c>
      <c r="J726" s="2">
        <v>0.53</v>
      </c>
    </row>
    <row r="727" spans="2:10" x14ac:dyDescent="0.25">
      <c r="B727" t="s">
        <v>668</v>
      </c>
      <c r="C727" t="s">
        <v>20</v>
      </c>
      <c r="D727">
        <v>3747883</v>
      </c>
      <c r="E727" t="s">
        <v>429</v>
      </c>
      <c r="F727" t="s">
        <v>176</v>
      </c>
      <c r="G727" t="s">
        <v>428</v>
      </c>
      <c r="H727" t="s">
        <v>428</v>
      </c>
      <c r="I727" t="s">
        <v>428</v>
      </c>
      <c r="J727" s="2">
        <v>0.4</v>
      </c>
    </row>
    <row r="728" spans="2:10" x14ac:dyDescent="0.25">
      <c r="F728" t="s">
        <v>195</v>
      </c>
      <c r="G728" t="s">
        <v>428</v>
      </c>
      <c r="H728" t="s">
        <v>428</v>
      </c>
      <c r="I728" t="s">
        <v>428</v>
      </c>
      <c r="J728" s="2">
        <v>0.4</v>
      </c>
    </row>
    <row r="729" spans="2:10" x14ac:dyDescent="0.25">
      <c r="F729" t="s">
        <v>239</v>
      </c>
      <c r="G729" t="s">
        <v>428</v>
      </c>
      <c r="H729" t="s">
        <v>428</v>
      </c>
      <c r="I729" t="s">
        <v>428</v>
      </c>
      <c r="J729" s="2">
        <v>0.4</v>
      </c>
    </row>
    <row r="730" spans="2:10" x14ac:dyDescent="0.25">
      <c r="F730" t="s">
        <v>213</v>
      </c>
      <c r="G730" t="s">
        <v>428</v>
      </c>
      <c r="H730" t="s">
        <v>428</v>
      </c>
      <c r="I730" t="s">
        <v>428</v>
      </c>
      <c r="J730" s="2">
        <v>0.4</v>
      </c>
    </row>
    <row r="731" spans="2:10" x14ac:dyDescent="0.25">
      <c r="B731" t="s">
        <v>80</v>
      </c>
      <c r="C731" t="s">
        <v>13</v>
      </c>
      <c r="D731">
        <v>3747927</v>
      </c>
      <c r="E731" t="s">
        <v>428</v>
      </c>
      <c r="F731" t="s">
        <v>57</v>
      </c>
      <c r="G731" t="s">
        <v>366</v>
      </c>
      <c r="H731" t="s">
        <v>685</v>
      </c>
      <c r="I731" t="s">
        <v>428</v>
      </c>
      <c r="J731" s="2">
        <v>0.33</v>
      </c>
    </row>
    <row r="732" spans="2:10" x14ac:dyDescent="0.25">
      <c r="F732" t="s">
        <v>227</v>
      </c>
      <c r="G732" t="s">
        <v>428</v>
      </c>
      <c r="H732" t="s">
        <v>428</v>
      </c>
      <c r="I732" t="s">
        <v>428</v>
      </c>
      <c r="J732" s="2">
        <v>0.33</v>
      </c>
    </row>
    <row r="733" spans="2:10" x14ac:dyDescent="0.25">
      <c r="F733" t="s">
        <v>289</v>
      </c>
      <c r="G733" t="s">
        <v>428</v>
      </c>
      <c r="H733" t="s">
        <v>428</v>
      </c>
      <c r="I733" t="s">
        <v>428</v>
      </c>
      <c r="J733" s="2">
        <v>0.33</v>
      </c>
    </row>
    <row r="734" spans="2:10" x14ac:dyDescent="0.25">
      <c r="F734" t="s">
        <v>245</v>
      </c>
      <c r="G734" t="s">
        <v>367</v>
      </c>
      <c r="H734" t="s">
        <v>684</v>
      </c>
      <c r="I734" t="s">
        <v>428</v>
      </c>
      <c r="J734" s="2">
        <v>0.33</v>
      </c>
    </row>
    <row r="735" spans="2:10" x14ac:dyDescent="0.25">
      <c r="B735" t="s">
        <v>374</v>
      </c>
      <c r="C735" t="s">
        <v>29</v>
      </c>
      <c r="D735">
        <v>3747969</v>
      </c>
      <c r="E735" t="s">
        <v>428</v>
      </c>
      <c r="F735" t="s">
        <v>199</v>
      </c>
      <c r="G735" t="s">
        <v>366</v>
      </c>
      <c r="H735" t="s">
        <v>685</v>
      </c>
      <c r="I735" t="s">
        <v>428</v>
      </c>
      <c r="J735" s="2">
        <v>0.56000000000000005</v>
      </c>
    </row>
    <row r="736" spans="2:10" x14ac:dyDescent="0.25">
      <c r="F736" t="s">
        <v>171</v>
      </c>
      <c r="G736" t="s">
        <v>428</v>
      </c>
      <c r="H736" t="s">
        <v>428</v>
      </c>
      <c r="I736" t="s">
        <v>428</v>
      </c>
      <c r="J736" s="2">
        <v>0.56000000000000005</v>
      </c>
    </row>
    <row r="737" spans="2:10" x14ac:dyDescent="0.25">
      <c r="F737" t="s">
        <v>140</v>
      </c>
      <c r="G737" t="s">
        <v>428</v>
      </c>
      <c r="H737" t="s">
        <v>428</v>
      </c>
      <c r="I737" t="s">
        <v>428</v>
      </c>
      <c r="J737" s="2">
        <v>0.56000000000000005</v>
      </c>
    </row>
    <row r="738" spans="2:10" x14ac:dyDescent="0.25">
      <c r="F738" t="s">
        <v>276</v>
      </c>
      <c r="G738" t="s">
        <v>367</v>
      </c>
      <c r="H738" t="s">
        <v>684</v>
      </c>
      <c r="I738" t="s">
        <v>428</v>
      </c>
      <c r="J738" s="2">
        <v>0.56000000000000005</v>
      </c>
    </row>
    <row r="739" spans="2:10" x14ac:dyDescent="0.25">
      <c r="B739" t="s">
        <v>152</v>
      </c>
      <c r="C739" t="s">
        <v>29</v>
      </c>
      <c r="D739">
        <v>3748005</v>
      </c>
      <c r="E739" t="s">
        <v>428</v>
      </c>
      <c r="F739" t="s">
        <v>43</v>
      </c>
      <c r="G739" t="s">
        <v>366</v>
      </c>
      <c r="H739" t="s">
        <v>685</v>
      </c>
      <c r="I739" t="s">
        <v>428</v>
      </c>
      <c r="J739" s="2">
        <v>0.62</v>
      </c>
    </row>
    <row r="740" spans="2:10" x14ac:dyDescent="0.25">
      <c r="F740" t="s">
        <v>224</v>
      </c>
      <c r="G740" t="s">
        <v>428</v>
      </c>
      <c r="H740" t="s">
        <v>428</v>
      </c>
      <c r="I740" t="s">
        <v>428</v>
      </c>
      <c r="J740" s="2">
        <v>0.62</v>
      </c>
    </row>
    <row r="741" spans="2:10" x14ac:dyDescent="0.25">
      <c r="F741" t="s">
        <v>218</v>
      </c>
      <c r="G741" t="s">
        <v>428</v>
      </c>
      <c r="H741" t="s">
        <v>428</v>
      </c>
      <c r="I741" t="s">
        <v>428</v>
      </c>
      <c r="J741" s="2">
        <v>0.62</v>
      </c>
    </row>
    <row r="742" spans="2:10" x14ac:dyDescent="0.25">
      <c r="F742" t="s">
        <v>216</v>
      </c>
      <c r="G742" t="s">
        <v>367</v>
      </c>
      <c r="H742" t="s">
        <v>684</v>
      </c>
      <c r="I742" t="s">
        <v>428</v>
      </c>
      <c r="J742" s="2">
        <v>0.62</v>
      </c>
    </row>
    <row r="743" spans="2:10" x14ac:dyDescent="0.25">
      <c r="B743" t="s">
        <v>375</v>
      </c>
      <c r="C743" t="s">
        <v>16</v>
      </c>
      <c r="D743">
        <v>3737901</v>
      </c>
      <c r="E743" t="s">
        <v>429</v>
      </c>
      <c r="F743" t="s">
        <v>126</v>
      </c>
      <c r="G743" t="s">
        <v>428</v>
      </c>
      <c r="H743" t="s">
        <v>428</v>
      </c>
      <c r="I743" t="s">
        <v>428</v>
      </c>
      <c r="J743" s="2">
        <v>0.68</v>
      </c>
    </row>
    <row r="744" spans="2:10" x14ac:dyDescent="0.25">
      <c r="F744" t="s">
        <v>7</v>
      </c>
      <c r="G744" t="s">
        <v>428</v>
      </c>
      <c r="H744" t="s">
        <v>428</v>
      </c>
      <c r="I744" t="s">
        <v>428</v>
      </c>
      <c r="J744" s="2">
        <v>0.68</v>
      </c>
    </row>
    <row r="745" spans="2:10" x14ac:dyDescent="0.25">
      <c r="F745" t="s">
        <v>167</v>
      </c>
      <c r="G745" t="s">
        <v>428</v>
      </c>
      <c r="H745" t="s">
        <v>428</v>
      </c>
      <c r="I745" t="s">
        <v>428</v>
      </c>
      <c r="J745" s="2">
        <v>0.68</v>
      </c>
    </row>
    <row r="746" spans="2:10" x14ac:dyDescent="0.25">
      <c r="F746" t="s">
        <v>103</v>
      </c>
      <c r="G746" t="s">
        <v>428</v>
      </c>
      <c r="H746" t="s">
        <v>428</v>
      </c>
      <c r="I746" t="s">
        <v>428</v>
      </c>
      <c r="J746" s="2">
        <v>0.68</v>
      </c>
    </row>
    <row r="747" spans="2:10" x14ac:dyDescent="0.25">
      <c r="B747" t="s">
        <v>376</v>
      </c>
      <c r="C747" t="s">
        <v>16</v>
      </c>
      <c r="D747">
        <v>3737975</v>
      </c>
      <c r="E747" t="s">
        <v>429</v>
      </c>
      <c r="F747" t="s">
        <v>90</v>
      </c>
      <c r="G747" t="s">
        <v>428</v>
      </c>
      <c r="H747" t="s">
        <v>428</v>
      </c>
      <c r="I747" t="s">
        <v>428</v>
      </c>
      <c r="J747" s="2">
        <v>1.3</v>
      </c>
    </row>
    <row r="748" spans="2:10" x14ac:dyDescent="0.25">
      <c r="F748" t="s">
        <v>15</v>
      </c>
      <c r="G748" t="s">
        <v>428</v>
      </c>
      <c r="H748" t="s">
        <v>428</v>
      </c>
      <c r="I748" t="s">
        <v>428</v>
      </c>
      <c r="J748" s="2">
        <v>1.3</v>
      </c>
    </row>
    <row r="749" spans="2:10" x14ac:dyDescent="0.25">
      <c r="F749" t="s">
        <v>272</v>
      </c>
      <c r="G749" t="s">
        <v>428</v>
      </c>
      <c r="H749" t="s">
        <v>428</v>
      </c>
      <c r="I749" t="s">
        <v>428</v>
      </c>
      <c r="J749" s="2">
        <v>1.3</v>
      </c>
    </row>
    <row r="750" spans="2:10" x14ac:dyDescent="0.25">
      <c r="F750" t="s">
        <v>165</v>
      </c>
      <c r="G750" t="s">
        <v>428</v>
      </c>
      <c r="H750" t="s">
        <v>428</v>
      </c>
      <c r="I750" t="s">
        <v>428</v>
      </c>
      <c r="J750" s="2">
        <v>1.3</v>
      </c>
    </row>
    <row r="751" spans="2:10" x14ac:dyDescent="0.25">
      <c r="D751">
        <v>3737976</v>
      </c>
      <c r="E751" t="s">
        <v>429</v>
      </c>
      <c r="F751" t="s">
        <v>156</v>
      </c>
      <c r="G751" t="s">
        <v>428</v>
      </c>
      <c r="H751" t="s">
        <v>428</v>
      </c>
      <c r="I751" t="s">
        <v>428</v>
      </c>
      <c r="J751" s="2">
        <v>0.98</v>
      </c>
    </row>
    <row r="752" spans="2:10" x14ac:dyDescent="0.25">
      <c r="F752" t="s">
        <v>66</v>
      </c>
      <c r="G752" t="s">
        <v>428</v>
      </c>
      <c r="H752" t="s">
        <v>428</v>
      </c>
      <c r="I752" t="s">
        <v>428</v>
      </c>
      <c r="J752" s="2">
        <v>0.98</v>
      </c>
    </row>
    <row r="753" spans="2:10" x14ac:dyDescent="0.25">
      <c r="F753" t="s">
        <v>261</v>
      </c>
      <c r="G753" t="s">
        <v>428</v>
      </c>
      <c r="H753" t="s">
        <v>428</v>
      </c>
      <c r="I753" t="s">
        <v>428</v>
      </c>
      <c r="J753" s="2">
        <v>0.98</v>
      </c>
    </row>
    <row r="754" spans="2:10" x14ac:dyDescent="0.25">
      <c r="F754" t="s">
        <v>127</v>
      </c>
      <c r="G754" t="s">
        <v>428</v>
      </c>
      <c r="H754" t="s">
        <v>428</v>
      </c>
      <c r="I754" t="s">
        <v>428</v>
      </c>
      <c r="J754" s="2">
        <v>0.98</v>
      </c>
    </row>
    <row r="755" spans="2:10" x14ac:dyDescent="0.25">
      <c r="B755" t="s">
        <v>377</v>
      </c>
      <c r="C755" t="s">
        <v>123</v>
      </c>
      <c r="D755">
        <v>3738079</v>
      </c>
      <c r="E755" t="s">
        <v>428</v>
      </c>
      <c r="F755" t="s">
        <v>163</v>
      </c>
      <c r="G755" t="s">
        <v>366</v>
      </c>
      <c r="H755" t="s">
        <v>685</v>
      </c>
      <c r="I755" t="s">
        <v>428</v>
      </c>
      <c r="J755" s="2">
        <v>1.52</v>
      </c>
    </row>
    <row r="756" spans="2:10" x14ac:dyDescent="0.25">
      <c r="F756" t="s">
        <v>157</v>
      </c>
      <c r="G756" t="s">
        <v>428</v>
      </c>
      <c r="H756" t="s">
        <v>428</v>
      </c>
      <c r="I756" t="s">
        <v>428</v>
      </c>
      <c r="J756" s="2">
        <v>1.52</v>
      </c>
    </row>
    <row r="757" spans="2:10" x14ac:dyDescent="0.25">
      <c r="F757" t="s">
        <v>202</v>
      </c>
      <c r="G757" t="s">
        <v>428</v>
      </c>
      <c r="H757" t="s">
        <v>428</v>
      </c>
      <c r="I757" t="s">
        <v>428</v>
      </c>
      <c r="J757" s="2">
        <v>1.52</v>
      </c>
    </row>
    <row r="758" spans="2:10" x14ac:dyDescent="0.25">
      <c r="F758" t="s">
        <v>281</v>
      </c>
      <c r="G758" t="s">
        <v>367</v>
      </c>
      <c r="H758" t="s">
        <v>428</v>
      </c>
      <c r="I758" t="s">
        <v>686</v>
      </c>
      <c r="J758" s="2">
        <v>1.52</v>
      </c>
    </row>
    <row r="759" spans="2:10" x14ac:dyDescent="0.25">
      <c r="D759">
        <v>3738143</v>
      </c>
      <c r="E759" t="s">
        <v>428</v>
      </c>
      <c r="F759" t="s">
        <v>28</v>
      </c>
      <c r="G759" t="s">
        <v>366</v>
      </c>
      <c r="H759" t="s">
        <v>685</v>
      </c>
      <c r="I759" t="s">
        <v>428</v>
      </c>
      <c r="J759" s="2">
        <v>1.76</v>
      </c>
    </row>
    <row r="760" spans="2:10" x14ac:dyDescent="0.25">
      <c r="F760" t="s">
        <v>132</v>
      </c>
      <c r="G760" t="s">
        <v>428</v>
      </c>
      <c r="H760" t="s">
        <v>428</v>
      </c>
      <c r="I760" t="s">
        <v>428</v>
      </c>
      <c r="J760" s="2">
        <v>1.76</v>
      </c>
    </row>
    <row r="761" spans="2:10" x14ac:dyDescent="0.25">
      <c r="F761" t="s">
        <v>162</v>
      </c>
      <c r="G761" t="s">
        <v>428</v>
      </c>
      <c r="H761" t="s">
        <v>428</v>
      </c>
      <c r="I761" t="s">
        <v>428</v>
      </c>
      <c r="J761" s="2">
        <v>1.76</v>
      </c>
    </row>
    <row r="762" spans="2:10" x14ac:dyDescent="0.25">
      <c r="F762" t="s">
        <v>180</v>
      </c>
      <c r="G762" t="s">
        <v>367</v>
      </c>
      <c r="H762" t="s">
        <v>684</v>
      </c>
      <c r="I762" t="s">
        <v>428</v>
      </c>
      <c r="J762" s="2">
        <v>1.76</v>
      </c>
    </row>
    <row r="763" spans="2:10" x14ac:dyDescent="0.25">
      <c r="B763" t="s">
        <v>384</v>
      </c>
      <c r="C763" t="s">
        <v>117</v>
      </c>
      <c r="D763">
        <v>3738220</v>
      </c>
      <c r="E763" t="s">
        <v>429</v>
      </c>
      <c r="F763" t="s">
        <v>118</v>
      </c>
      <c r="G763" t="s">
        <v>428</v>
      </c>
      <c r="H763" t="s">
        <v>428</v>
      </c>
      <c r="I763" t="s">
        <v>428</v>
      </c>
      <c r="J763" s="2">
        <v>1.1499999999999999</v>
      </c>
    </row>
    <row r="764" spans="2:10" x14ac:dyDescent="0.25">
      <c r="F764" t="s">
        <v>41</v>
      </c>
      <c r="G764" t="s">
        <v>428</v>
      </c>
      <c r="H764" t="s">
        <v>428</v>
      </c>
      <c r="I764" t="s">
        <v>428</v>
      </c>
      <c r="J764" s="2">
        <v>1.1499999999999999</v>
      </c>
    </row>
    <row r="765" spans="2:10" x14ac:dyDescent="0.25">
      <c r="F765" t="s">
        <v>87</v>
      </c>
      <c r="G765" t="s">
        <v>428</v>
      </c>
      <c r="H765" t="s">
        <v>428</v>
      </c>
      <c r="I765" t="s">
        <v>428</v>
      </c>
      <c r="J765" s="2">
        <v>1.1499999999999999</v>
      </c>
    </row>
    <row r="766" spans="2:10" x14ac:dyDescent="0.25">
      <c r="D766">
        <v>3738221</v>
      </c>
      <c r="E766" t="s">
        <v>429</v>
      </c>
      <c r="F766" t="s">
        <v>102</v>
      </c>
      <c r="G766" t="s">
        <v>428</v>
      </c>
      <c r="H766" t="s">
        <v>428</v>
      </c>
      <c r="I766" t="s">
        <v>428</v>
      </c>
      <c r="J766" s="2">
        <v>0.89</v>
      </c>
    </row>
    <row r="767" spans="2:10" x14ac:dyDescent="0.25">
      <c r="F767" t="s">
        <v>193</v>
      </c>
      <c r="G767" t="s">
        <v>428</v>
      </c>
      <c r="H767" t="s">
        <v>428</v>
      </c>
      <c r="I767" t="s">
        <v>428</v>
      </c>
      <c r="J767" s="2">
        <v>0.89</v>
      </c>
    </row>
    <row r="768" spans="2:10" x14ac:dyDescent="0.25">
      <c r="F768" t="s">
        <v>277</v>
      </c>
      <c r="G768" t="s">
        <v>428</v>
      </c>
      <c r="H768" t="s">
        <v>428</v>
      </c>
      <c r="I768" t="s">
        <v>428</v>
      </c>
      <c r="J768" s="2">
        <v>0.89</v>
      </c>
    </row>
    <row r="769" spans="1:10" x14ac:dyDescent="0.25">
      <c r="B769" t="s">
        <v>386</v>
      </c>
      <c r="C769" t="s">
        <v>258</v>
      </c>
      <c r="D769">
        <v>3738435</v>
      </c>
      <c r="E769" t="s">
        <v>428</v>
      </c>
      <c r="F769" t="s">
        <v>309</v>
      </c>
      <c r="G769" t="s">
        <v>366</v>
      </c>
      <c r="H769" t="s">
        <v>685</v>
      </c>
      <c r="I769" t="s">
        <v>428</v>
      </c>
      <c r="J769" s="2">
        <v>0.77</v>
      </c>
    </row>
    <row r="770" spans="1:10" x14ac:dyDescent="0.25">
      <c r="F770" t="s">
        <v>310</v>
      </c>
      <c r="G770" t="s">
        <v>428</v>
      </c>
      <c r="H770" t="s">
        <v>428</v>
      </c>
      <c r="I770" t="s">
        <v>428</v>
      </c>
      <c r="J770" s="2">
        <v>0.77</v>
      </c>
    </row>
    <row r="771" spans="1:10" x14ac:dyDescent="0.25">
      <c r="F771" t="s">
        <v>313</v>
      </c>
      <c r="G771" t="s">
        <v>428</v>
      </c>
      <c r="H771" t="s">
        <v>428</v>
      </c>
      <c r="I771" t="s">
        <v>428</v>
      </c>
      <c r="J771" s="2">
        <v>0.77</v>
      </c>
    </row>
    <row r="772" spans="1:10" x14ac:dyDescent="0.25">
      <c r="F772" t="s">
        <v>314</v>
      </c>
      <c r="G772" t="s">
        <v>367</v>
      </c>
      <c r="H772" t="s">
        <v>428</v>
      </c>
      <c r="I772" t="s">
        <v>686</v>
      </c>
      <c r="J772" s="2">
        <v>0.77</v>
      </c>
    </row>
    <row r="773" spans="1:10" x14ac:dyDescent="0.25">
      <c r="A773" s="3">
        <v>43050</v>
      </c>
      <c r="B773" t="s">
        <v>672</v>
      </c>
      <c r="C773" t="s">
        <v>398</v>
      </c>
      <c r="D773">
        <v>3738445</v>
      </c>
      <c r="E773" t="s">
        <v>428</v>
      </c>
      <c r="F773" t="s">
        <v>309</v>
      </c>
      <c r="G773" t="s">
        <v>366</v>
      </c>
      <c r="H773" t="s">
        <v>685</v>
      </c>
      <c r="I773" t="s">
        <v>428</v>
      </c>
      <c r="J773" s="2">
        <v>0.56000000000000005</v>
      </c>
    </row>
    <row r="774" spans="1:10" x14ac:dyDescent="0.25">
      <c r="F774" t="s">
        <v>311</v>
      </c>
      <c r="G774" t="s">
        <v>428</v>
      </c>
      <c r="H774" t="s">
        <v>428</v>
      </c>
      <c r="I774" t="s">
        <v>428</v>
      </c>
      <c r="J774" s="2">
        <v>0.56000000000000005</v>
      </c>
    </row>
    <row r="775" spans="1:10" x14ac:dyDescent="0.25">
      <c r="F775" t="s">
        <v>315</v>
      </c>
      <c r="G775" t="s">
        <v>428</v>
      </c>
      <c r="H775" t="s">
        <v>428</v>
      </c>
      <c r="I775" t="s">
        <v>428</v>
      </c>
      <c r="J775" s="2">
        <v>0.56000000000000005</v>
      </c>
    </row>
    <row r="776" spans="1:10" x14ac:dyDescent="0.25">
      <c r="F776" t="s">
        <v>317</v>
      </c>
      <c r="G776" t="s">
        <v>367</v>
      </c>
      <c r="H776" t="s">
        <v>428</v>
      </c>
      <c r="I776" t="s">
        <v>686</v>
      </c>
      <c r="J776" s="2">
        <v>0.56000000000000005</v>
      </c>
    </row>
    <row r="777" spans="1:10" x14ac:dyDescent="0.25">
      <c r="D777">
        <v>3738497</v>
      </c>
      <c r="E777" t="s">
        <v>428</v>
      </c>
      <c r="F777" t="s">
        <v>430</v>
      </c>
      <c r="G777" t="s">
        <v>366</v>
      </c>
      <c r="H777" t="s">
        <v>428</v>
      </c>
      <c r="I777" t="s">
        <v>686</v>
      </c>
      <c r="J777" s="2">
        <v>0.39</v>
      </c>
    </row>
    <row r="778" spans="1:10" x14ac:dyDescent="0.25">
      <c r="F778" t="s">
        <v>332</v>
      </c>
      <c r="G778" t="s">
        <v>428</v>
      </c>
      <c r="H778" t="s">
        <v>428</v>
      </c>
      <c r="I778" t="s">
        <v>428</v>
      </c>
      <c r="J778" s="2">
        <v>0.39</v>
      </c>
    </row>
    <row r="779" spans="1:10" x14ac:dyDescent="0.25">
      <c r="F779" t="s">
        <v>431</v>
      </c>
      <c r="G779" t="s">
        <v>367</v>
      </c>
      <c r="H779" t="s">
        <v>428</v>
      </c>
      <c r="I779" t="s">
        <v>686</v>
      </c>
      <c r="J779" s="2">
        <v>0.39</v>
      </c>
    </row>
    <row r="780" spans="1:10" x14ac:dyDescent="0.25">
      <c r="B780" t="s">
        <v>673</v>
      </c>
      <c r="C780" t="s">
        <v>405</v>
      </c>
      <c r="D780">
        <v>3737557</v>
      </c>
      <c r="E780" t="s">
        <v>428</v>
      </c>
      <c r="F780" t="s">
        <v>99</v>
      </c>
      <c r="G780" t="s">
        <v>366</v>
      </c>
      <c r="H780" t="s">
        <v>685</v>
      </c>
      <c r="I780" t="s">
        <v>428</v>
      </c>
      <c r="J780" s="2">
        <v>0.53</v>
      </c>
    </row>
    <row r="781" spans="1:10" x14ac:dyDescent="0.25">
      <c r="F781" t="s">
        <v>69</v>
      </c>
      <c r="G781" t="s">
        <v>428</v>
      </c>
      <c r="H781" t="s">
        <v>428</v>
      </c>
      <c r="I781" t="s">
        <v>428</v>
      </c>
      <c r="J781" s="2">
        <v>0.53</v>
      </c>
    </row>
    <row r="782" spans="1:10" x14ac:dyDescent="0.25">
      <c r="F782" t="s">
        <v>62</v>
      </c>
      <c r="G782" t="s">
        <v>428</v>
      </c>
      <c r="H782" t="s">
        <v>428</v>
      </c>
      <c r="I782" t="s">
        <v>428</v>
      </c>
      <c r="J782" s="2">
        <v>0.53</v>
      </c>
    </row>
    <row r="783" spans="1:10" x14ac:dyDescent="0.25">
      <c r="F783" t="s">
        <v>144</v>
      </c>
      <c r="G783" t="s">
        <v>367</v>
      </c>
      <c r="H783" t="s">
        <v>428</v>
      </c>
      <c r="I783" t="s">
        <v>686</v>
      </c>
      <c r="J783" s="2">
        <v>0.53</v>
      </c>
    </row>
    <row r="784" spans="1:10" x14ac:dyDescent="0.25">
      <c r="D784">
        <v>3737647</v>
      </c>
      <c r="E784" t="s">
        <v>428</v>
      </c>
      <c r="F784" t="s">
        <v>432</v>
      </c>
      <c r="G784" t="s">
        <v>366</v>
      </c>
      <c r="H784" t="s">
        <v>685</v>
      </c>
      <c r="I784" t="s">
        <v>428</v>
      </c>
      <c r="J784" s="2">
        <v>0.68</v>
      </c>
    </row>
    <row r="785" spans="2:10" x14ac:dyDescent="0.25">
      <c r="F785" t="s">
        <v>433</v>
      </c>
      <c r="G785" t="s">
        <v>428</v>
      </c>
      <c r="H785" t="s">
        <v>428</v>
      </c>
      <c r="I785" t="s">
        <v>428</v>
      </c>
      <c r="J785" s="2">
        <v>0.68</v>
      </c>
    </row>
    <row r="786" spans="2:10" x14ac:dyDescent="0.25">
      <c r="F786" t="s">
        <v>434</v>
      </c>
      <c r="G786" t="s">
        <v>428</v>
      </c>
      <c r="H786" t="s">
        <v>428</v>
      </c>
      <c r="I786" t="s">
        <v>428</v>
      </c>
      <c r="J786" s="2">
        <v>0.68</v>
      </c>
    </row>
    <row r="787" spans="2:10" x14ac:dyDescent="0.25">
      <c r="F787" t="s">
        <v>77</v>
      </c>
      <c r="G787" t="s">
        <v>367</v>
      </c>
      <c r="H787" t="s">
        <v>684</v>
      </c>
      <c r="I787" t="s">
        <v>428</v>
      </c>
      <c r="J787" s="2">
        <v>0.68</v>
      </c>
    </row>
    <row r="788" spans="2:10" x14ac:dyDescent="0.25">
      <c r="B788" t="s">
        <v>135</v>
      </c>
      <c r="C788" t="s">
        <v>399</v>
      </c>
      <c r="D788">
        <v>3737713</v>
      </c>
      <c r="E788" t="s">
        <v>428</v>
      </c>
      <c r="F788" t="s">
        <v>435</v>
      </c>
      <c r="G788" t="s">
        <v>366</v>
      </c>
      <c r="H788" t="s">
        <v>685</v>
      </c>
      <c r="I788" t="s">
        <v>428</v>
      </c>
      <c r="J788" s="2">
        <v>0.9</v>
      </c>
    </row>
    <row r="789" spans="2:10" x14ac:dyDescent="0.25">
      <c r="F789" t="s">
        <v>436</v>
      </c>
      <c r="G789" t="s">
        <v>428</v>
      </c>
      <c r="H789" t="s">
        <v>428</v>
      </c>
      <c r="I789" t="s">
        <v>428</v>
      </c>
      <c r="J789" s="2">
        <v>0.9</v>
      </c>
    </row>
    <row r="790" spans="2:10" x14ac:dyDescent="0.25">
      <c r="F790" t="s">
        <v>437</v>
      </c>
      <c r="G790" t="s">
        <v>428</v>
      </c>
      <c r="H790" t="s">
        <v>428</v>
      </c>
      <c r="I790" t="s">
        <v>428</v>
      </c>
      <c r="J790" s="2">
        <v>0.9</v>
      </c>
    </row>
    <row r="791" spans="2:10" x14ac:dyDescent="0.25">
      <c r="F791" t="s">
        <v>438</v>
      </c>
      <c r="G791" t="s">
        <v>367</v>
      </c>
      <c r="H791" t="s">
        <v>684</v>
      </c>
      <c r="I791" t="s">
        <v>428</v>
      </c>
      <c r="J791" s="2">
        <v>0.9</v>
      </c>
    </row>
    <row r="792" spans="2:10" x14ac:dyDescent="0.25">
      <c r="C792" t="s">
        <v>400</v>
      </c>
      <c r="D792">
        <v>3737712</v>
      </c>
      <c r="E792" t="s">
        <v>428</v>
      </c>
      <c r="F792" t="s">
        <v>256</v>
      </c>
      <c r="G792" t="s">
        <v>366</v>
      </c>
      <c r="H792" t="s">
        <v>685</v>
      </c>
      <c r="I792" t="s">
        <v>428</v>
      </c>
      <c r="J792" s="2">
        <v>0.82</v>
      </c>
    </row>
    <row r="793" spans="2:10" x14ac:dyDescent="0.25">
      <c r="F793" t="s">
        <v>234</v>
      </c>
      <c r="G793" t="s">
        <v>428</v>
      </c>
      <c r="H793" t="s">
        <v>428</v>
      </c>
      <c r="I793" t="s">
        <v>428</v>
      </c>
      <c r="J793" s="2">
        <v>0.82</v>
      </c>
    </row>
    <row r="794" spans="2:10" x14ac:dyDescent="0.25">
      <c r="F794" t="s">
        <v>439</v>
      </c>
      <c r="G794" t="s">
        <v>428</v>
      </c>
      <c r="H794" t="s">
        <v>428</v>
      </c>
      <c r="I794" t="s">
        <v>428</v>
      </c>
      <c r="J794" s="2">
        <v>0.82</v>
      </c>
    </row>
    <row r="795" spans="2:10" x14ac:dyDescent="0.25">
      <c r="F795" t="s">
        <v>440</v>
      </c>
      <c r="G795" t="s">
        <v>367</v>
      </c>
      <c r="H795" t="s">
        <v>684</v>
      </c>
      <c r="I795" t="s">
        <v>428</v>
      </c>
      <c r="J795" s="2">
        <v>0.82</v>
      </c>
    </row>
    <row r="796" spans="2:10" x14ac:dyDescent="0.25">
      <c r="D796">
        <v>3737823</v>
      </c>
      <c r="E796" t="s">
        <v>428</v>
      </c>
      <c r="F796" t="s">
        <v>125</v>
      </c>
      <c r="G796" t="s">
        <v>366</v>
      </c>
      <c r="H796" t="s">
        <v>685</v>
      </c>
      <c r="I796" t="s">
        <v>428</v>
      </c>
      <c r="J796" s="2">
        <v>0.99</v>
      </c>
    </row>
    <row r="797" spans="2:10" x14ac:dyDescent="0.25">
      <c r="F797" t="s">
        <v>196</v>
      </c>
      <c r="G797" t="s">
        <v>428</v>
      </c>
      <c r="H797" t="s">
        <v>428</v>
      </c>
      <c r="I797" t="s">
        <v>428</v>
      </c>
      <c r="J797" s="2">
        <v>0.99</v>
      </c>
    </row>
    <row r="798" spans="2:10" x14ac:dyDescent="0.25">
      <c r="F798" t="s">
        <v>441</v>
      </c>
      <c r="G798" t="s">
        <v>428</v>
      </c>
      <c r="H798" t="s">
        <v>428</v>
      </c>
      <c r="I798" t="s">
        <v>428</v>
      </c>
      <c r="J798" s="2">
        <v>0.99</v>
      </c>
    </row>
    <row r="799" spans="2:10" x14ac:dyDescent="0.25">
      <c r="F799" t="s">
        <v>101</v>
      </c>
      <c r="G799" t="s">
        <v>367</v>
      </c>
      <c r="H799" t="s">
        <v>684</v>
      </c>
      <c r="I799" t="s">
        <v>428</v>
      </c>
      <c r="J799" s="2">
        <v>0.99</v>
      </c>
    </row>
    <row r="800" spans="2:10" x14ac:dyDescent="0.25">
      <c r="B800" t="s">
        <v>387</v>
      </c>
      <c r="C800" t="s">
        <v>35</v>
      </c>
      <c r="D800">
        <v>3738378</v>
      </c>
      <c r="E800" t="s">
        <v>428</v>
      </c>
      <c r="F800" t="s">
        <v>457</v>
      </c>
      <c r="G800" t="s">
        <v>366</v>
      </c>
      <c r="H800" t="s">
        <v>685</v>
      </c>
      <c r="I800" t="s">
        <v>428</v>
      </c>
      <c r="J800" s="2">
        <v>0.71</v>
      </c>
    </row>
    <row r="801" spans="2:10" x14ac:dyDescent="0.25">
      <c r="F801" t="s">
        <v>458</v>
      </c>
      <c r="G801" t="s">
        <v>428</v>
      </c>
      <c r="H801" t="s">
        <v>428</v>
      </c>
      <c r="I801" t="s">
        <v>428</v>
      </c>
      <c r="J801" s="2">
        <v>0.71</v>
      </c>
    </row>
    <row r="802" spans="2:10" x14ac:dyDescent="0.25">
      <c r="F802" t="s">
        <v>459</v>
      </c>
      <c r="G802" t="s">
        <v>428</v>
      </c>
      <c r="H802" t="s">
        <v>428</v>
      </c>
      <c r="I802" t="s">
        <v>428</v>
      </c>
      <c r="J802" s="2">
        <v>0.71</v>
      </c>
    </row>
    <row r="803" spans="2:10" x14ac:dyDescent="0.25">
      <c r="F803" t="s">
        <v>268</v>
      </c>
      <c r="G803" t="s">
        <v>367</v>
      </c>
      <c r="H803" t="s">
        <v>428</v>
      </c>
      <c r="I803" t="s">
        <v>686</v>
      </c>
      <c r="J803" s="2">
        <v>0.71</v>
      </c>
    </row>
    <row r="804" spans="2:10" x14ac:dyDescent="0.25">
      <c r="D804">
        <v>3738379</v>
      </c>
      <c r="E804" t="s">
        <v>428</v>
      </c>
      <c r="F804" t="s">
        <v>49</v>
      </c>
      <c r="G804" t="s">
        <v>366</v>
      </c>
      <c r="H804" t="s">
        <v>685</v>
      </c>
      <c r="I804" t="s">
        <v>428</v>
      </c>
      <c r="J804" s="2">
        <v>0.92</v>
      </c>
    </row>
    <row r="805" spans="2:10" x14ac:dyDescent="0.25">
      <c r="F805" t="s">
        <v>455</v>
      </c>
      <c r="G805" t="s">
        <v>428</v>
      </c>
      <c r="H805" t="s">
        <v>428</v>
      </c>
      <c r="I805" t="s">
        <v>428</v>
      </c>
      <c r="J805" s="2">
        <v>0.92</v>
      </c>
    </row>
    <row r="806" spans="2:10" x14ac:dyDescent="0.25">
      <c r="F806" t="s">
        <v>164</v>
      </c>
      <c r="G806" t="s">
        <v>428</v>
      </c>
      <c r="H806" t="s">
        <v>428</v>
      </c>
      <c r="I806" t="s">
        <v>428</v>
      </c>
      <c r="J806" s="2">
        <v>0.92</v>
      </c>
    </row>
    <row r="807" spans="2:10" x14ac:dyDescent="0.25">
      <c r="F807" t="s">
        <v>456</v>
      </c>
      <c r="G807" t="s">
        <v>367</v>
      </c>
      <c r="H807" t="s">
        <v>684</v>
      </c>
      <c r="I807" t="s">
        <v>428</v>
      </c>
      <c r="J807" s="2">
        <v>0.92</v>
      </c>
    </row>
    <row r="808" spans="2:10" x14ac:dyDescent="0.25">
      <c r="C808" t="s">
        <v>401</v>
      </c>
      <c r="D808">
        <v>3737883</v>
      </c>
      <c r="E808" t="s">
        <v>428</v>
      </c>
      <c r="F808" t="s">
        <v>442</v>
      </c>
      <c r="G808" t="s">
        <v>366</v>
      </c>
      <c r="H808" t="s">
        <v>685</v>
      </c>
      <c r="I808" t="s">
        <v>428</v>
      </c>
      <c r="J808" s="2">
        <v>0.98</v>
      </c>
    </row>
    <row r="809" spans="2:10" x14ac:dyDescent="0.25">
      <c r="F809" t="s">
        <v>210</v>
      </c>
      <c r="G809" t="s">
        <v>428</v>
      </c>
      <c r="H809" t="s">
        <v>428</v>
      </c>
      <c r="I809" t="s">
        <v>428</v>
      </c>
      <c r="J809" s="2">
        <v>0.98</v>
      </c>
    </row>
    <row r="810" spans="2:10" x14ac:dyDescent="0.25">
      <c r="F810" t="s">
        <v>443</v>
      </c>
      <c r="G810" t="s">
        <v>428</v>
      </c>
      <c r="H810" t="s">
        <v>428</v>
      </c>
      <c r="I810" t="s">
        <v>428</v>
      </c>
      <c r="J810" s="2">
        <v>0.98</v>
      </c>
    </row>
    <row r="811" spans="2:10" x14ac:dyDescent="0.25">
      <c r="F811" t="s">
        <v>444</v>
      </c>
      <c r="G811" t="s">
        <v>367</v>
      </c>
      <c r="H811" t="s">
        <v>684</v>
      </c>
      <c r="I811" t="s">
        <v>428</v>
      </c>
      <c r="J811" s="2">
        <v>0.98</v>
      </c>
    </row>
    <row r="812" spans="2:10" x14ac:dyDescent="0.25">
      <c r="B812" t="s">
        <v>388</v>
      </c>
      <c r="C812" t="s">
        <v>401</v>
      </c>
      <c r="D812">
        <v>3737951</v>
      </c>
      <c r="E812" t="s">
        <v>428</v>
      </c>
      <c r="F812" t="s">
        <v>126</v>
      </c>
      <c r="G812" t="s">
        <v>366</v>
      </c>
      <c r="H812" t="s">
        <v>685</v>
      </c>
      <c r="I812" t="s">
        <v>428</v>
      </c>
      <c r="J812" s="2">
        <v>1.08</v>
      </c>
    </row>
    <row r="813" spans="2:10" x14ac:dyDescent="0.25">
      <c r="F813" t="s">
        <v>89</v>
      </c>
      <c r="G813" t="s">
        <v>428</v>
      </c>
      <c r="H813" t="s">
        <v>428</v>
      </c>
      <c r="I813" t="s">
        <v>428</v>
      </c>
      <c r="J813" s="2">
        <v>1.08</v>
      </c>
    </row>
    <row r="814" spans="2:10" x14ac:dyDescent="0.25">
      <c r="F814" t="s">
        <v>122</v>
      </c>
      <c r="G814" t="s">
        <v>428</v>
      </c>
      <c r="H814" t="s">
        <v>428</v>
      </c>
      <c r="I814" t="s">
        <v>428</v>
      </c>
      <c r="J814" s="2">
        <v>1.08</v>
      </c>
    </row>
    <row r="815" spans="2:10" x14ac:dyDescent="0.25">
      <c r="F815" t="s">
        <v>103</v>
      </c>
      <c r="G815" t="s">
        <v>367</v>
      </c>
      <c r="H815" t="s">
        <v>684</v>
      </c>
      <c r="I815" t="s">
        <v>428</v>
      </c>
      <c r="J815" s="2">
        <v>1.08</v>
      </c>
    </row>
    <row r="816" spans="2:10" x14ac:dyDescent="0.25">
      <c r="B816" t="s">
        <v>389</v>
      </c>
      <c r="C816" t="s">
        <v>401</v>
      </c>
      <c r="D816">
        <v>3738013</v>
      </c>
      <c r="E816" t="s">
        <v>428</v>
      </c>
      <c r="F816" t="s">
        <v>37</v>
      </c>
      <c r="G816" t="s">
        <v>366</v>
      </c>
      <c r="H816" t="s">
        <v>685</v>
      </c>
      <c r="I816" t="s">
        <v>428</v>
      </c>
      <c r="J816" s="2">
        <v>1.26</v>
      </c>
    </row>
    <row r="817" spans="2:10" x14ac:dyDescent="0.25">
      <c r="F817" t="s">
        <v>228</v>
      </c>
      <c r="G817" t="s">
        <v>428</v>
      </c>
      <c r="H817" t="s">
        <v>428</v>
      </c>
      <c r="I817" t="s">
        <v>428</v>
      </c>
      <c r="J817" s="2">
        <v>1.26</v>
      </c>
    </row>
    <row r="818" spans="2:10" x14ac:dyDescent="0.25">
      <c r="F818" t="s">
        <v>34</v>
      </c>
      <c r="G818" t="s">
        <v>428</v>
      </c>
      <c r="H818" t="s">
        <v>428</v>
      </c>
      <c r="I818" t="s">
        <v>428</v>
      </c>
      <c r="J818" s="2">
        <v>1.26</v>
      </c>
    </row>
    <row r="819" spans="2:10" x14ac:dyDescent="0.25">
      <c r="F819" t="s">
        <v>97</v>
      </c>
      <c r="G819" t="s">
        <v>367</v>
      </c>
      <c r="H819" t="s">
        <v>684</v>
      </c>
      <c r="I819" t="s">
        <v>428</v>
      </c>
      <c r="J819" s="2">
        <v>1.26</v>
      </c>
    </row>
    <row r="820" spans="2:10" x14ac:dyDescent="0.25">
      <c r="B820" t="s">
        <v>390</v>
      </c>
      <c r="C820" t="s">
        <v>401</v>
      </c>
      <c r="D820">
        <v>3738037</v>
      </c>
      <c r="E820" t="s">
        <v>428</v>
      </c>
      <c r="F820" t="s">
        <v>445</v>
      </c>
      <c r="G820" t="s">
        <v>366</v>
      </c>
      <c r="H820" t="s">
        <v>685</v>
      </c>
      <c r="I820" t="s">
        <v>428</v>
      </c>
      <c r="J820" s="2">
        <v>1.38</v>
      </c>
    </row>
    <row r="821" spans="2:10" x14ac:dyDescent="0.25">
      <c r="F821" t="s">
        <v>24</v>
      </c>
      <c r="G821" t="s">
        <v>428</v>
      </c>
      <c r="H821" t="s">
        <v>428</v>
      </c>
      <c r="I821" t="s">
        <v>428</v>
      </c>
      <c r="J821" s="2">
        <v>1.38</v>
      </c>
    </row>
    <row r="822" spans="2:10" x14ac:dyDescent="0.25">
      <c r="F822" t="s">
        <v>88</v>
      </c>
      <c r="G822" t="s">
        <v>428</v>
      </c>
      <c r="H822" t="s">
        <v>428</v>
      </c>
      <c r="I822" t="s">
        <v>428</v>
      </c>
      <c r="J822" s="2">
        <v>1.38</v>
      </c>
    </row>
    <row r="823" spans="2:10" x14ac:dyDescent="0.25">
      <c r="F823" t="s">
        <v>383</v>
      </c>
      <c r="G823" t="s">
        <v>367</v>
      </c>
      <c r="H823" t="s">
        <v>684</v>
      </c>
      <c r="I823" t="s">
        <v>428</v>
      </c>
      <c r="J823" s="2">
        <v>1.38</v>
      </c>
    </row>
    <row r="824" spans="2:10" x14ac:dyDescent="0.25">
      <c r="B824" t="s">
        <v>377</v>
      </c>
      <c r="C824" t="s">
        <v>402</v>
      </c>
      <c r="D824">
        <v>3738111</v>
      </c>
      <c r="E824" t="s">
        <v>428</v>
      </c>
      <c r="F824" t="s">
        <v>446</v>
      </c>
      <c r="G824" t="s">
        <v>366</v>
      </c>
      <c r="H824" t="s">
        <v>685</v>
      </c>
      <c r="I824" t="s">
        <v>428</v>
      </c>
      <c r="J824" s="2">
        <v>1.28</v>
      </c>
    </row>
    <row r="825" spans="2:10" x14ac:dyDescent="0.25">
      <c r="F825" t="s">
        <v>447</v>
      </c>
      <c r="G825" t="s">
        <v>428</v>
      </c>
      <c r="H825" t="s">
        <v>428</v>
      </c>
      <c r="I825" t="s">
        <v>428</v>
      </c>
      <c r="J825" s="2">
        <v>1.28</v>
      </c>
    </row>
    <row r="826" spans="2:10" x14ac:dyDescent="0.25">
      <c r="F826" t="s">
        <v>448</v>
      </c>
      <c r="G826" t="s">
        <v>428</v>
      </c>
      <c r="H826" t="s">
        <v>428</v>
      </c>
      <c r="I826" t="s">
        <v>428</v>
      </c>
      <c r="J826" s="2">
        <v>1.28</v>
      </c>
    </row>
    <row r="827" spans="2:10" x14ac:dyDescent="0.25">
      <c r="F827" t="s">
        <v>449</v>
      </c>
      <c r="G827" t="s">
        <v>367</v>
      </c>
      <c r="H827" t="s">
        <v>684</v>
      </c>
      <c r="I827" t="s">
        <v>428</v>
      </c>
      <c r="J827" s="2">
        <v>1.28</v>
      </c>
    </row>
    <row r="828" spans="2:10" x14ac:dyDescent="0.25">
      <c r="D828">
        <v>3738175</v>
      </c>
      <c r="E828" t="s">
        <v>428</v>
      </c>
      <c r="F828" t="s">
        <v>23</v>
      </c>
      <c r="G828" t="s">
        <v>366</v>
      </c>
      <c r="H828" t="s">
        <v>685</v>
      </c>
      <c r="I828" t="s">
        <v>428</v>
      </c>
      <c r="J828" s="2">
        <v>1.62</v>
      </c>
    </row>
    <row r="829" spans="2:10" x14ac:dyDescent="0.25">
      <c r="F829" t="s">
        <v>52</v>
      </c>
      <c r="G829" t="s">
        <v>428</v>
      </c>
      <c r="H829" t="s">
        <v>428</v>
      </c>
      <c r="I829" t="s">
        <v>428</v>
      </c>
      <c r="J829" s="2">
        <v>1.62</v>
      </c>
    </row>
    <row r="830" spans="2:10" x14ac:dyDescent="0.25">
      <c r="F830" t="s">
        <v>206</v>
      </c>
      <c r="G830" t="s">
        <v>428</v>
      </c>
      <c r="H830" t="s">
        <v>428</v>
      </c>
      <c r="I830" t="s">
        <v>428</v>
      </c>
      <c r="J830" s="2">
        <v>1.62</v>
      </c>
    </row>
    <row r="831" spans="2:10" x14ac:dyDescent="0.25">
      <c r="F831" t="s">
        <v>170</v>
      </c>
      <c r="G831" t="s">
        <v>367</v>
      </c>
      <c r="H831" t="s">
        <v>684</v>
      </c>
      <c r="I831" t="s">
        <v>428</v>
      </c>
      <c r="J831" s="2">
        <v>1.62</v>
      </c>
    </row>
    <row r="832" spans="2:10" x14ac:dyDescent="0.25">
      <c r="B832" t="s">
        <v>391</v>
      </c>
      <c r="C832" t="s">
        <v>402</v>
      </c>
      <c r="D832">
        <v>3738293</v>
      </c>
      <c r="E832" t="s">
        <v>428</v>
      </c>
      <c r="F832" t="s">
        <v>31</v>
      </c>
      <c r="G832" t="s">
        <v>366</v>
      </c>
      <c r="H832" t="s">
        <v>685</v>
      </c>
      <c r="I832" t="s">
        <v>428</v>
      </c>
      <c r="J832" s="2">
        <v>1.34</v>
      </c>
    </row>
    <row r="833" spans="3:10" x14ac:dyDescent="0.25">
      <c r="F833" t="s">
        <v>450</v>
      </c>
      <c r="G833" t="s">
        <v>428</v>
      </c>
      <c r="H833" t="s">
        <v>428</v>
      </c>
      <c r="I833" t="s">
        <v>428</v>
      </c>
      <c r="J833" s="2">
        <v>1.34</v>
      </c>
    </row>
    <row r="834" spans="3:10" x14ac:dyDescent="0.25">
      <c r="F834" t="s">
        <v>193</v>
      </c>
      <c r="G834" t="s">
        <v>428</v>
      </c>
      <c r="H834" t="s">
        <v>428</v>
      </c>
      <c r="I834" t="s">
        <v>428</v>
      </c>
      <c r="J834" s="2">
        <v>1.34</v>
      </c>
    </row>
    <row r="835" spans="3:10" x14ac:dyDescent="0.25">
      <c r="F835" t="s">
        <v>451</v>
      </c>
      <c r="G835" t="s">
        <v>367</v>
      </c>
      <c r="H835" t="s">
        <v>684</v>
      </c>
      <c r="I835" t="s">
        <v>428</v>
      </c>
      <c r="J835" s="2">
        <v>1.34</v>
      </c>
    </row>
    <row r="836" spans="3:10" x14ac:dyDescent="0.25">
      <c r="D836">
        <v>3738309</v>
      </c>
      <c r="E836" t="s">
        <v>428</v>
      </c>
      <c r="F836" t="s">
        <v>452</v>
      </c>
      <c r="G836" t="s">
        <v>366</v>
      </c>
      <c r="H836" t="s">
        <v>428</v>
      </c>
      <c r="I836" t="s">
        <v>686</v>
      </c>
      <c r="J836" s="2">
        <v>1.18</v>
      </c>
    </row>
    <row r="837" spans="3:10" x14ac:dyDescent="0.25">
      <c r="F837" t="s">
        <v>453</v>
      </c>
      <c r="G837" t="s">
        <v>428</v>
      </c>
      <c r="H837" t="s">
        <v>428</v>
      </c>
      <c r="I837" t="s">
        <v>428</v>
      </c>
      <c r="J837" s="2">
        <v>1.18</v>
      </c>
    </row>
    <row r="838" spans="3:10" x14ac:dyDescent="0.25">
      <c r="F838" t="s">
        <v>454</v>
      </c>
      <c r="G838" t="s">
        <v>428</v>
      </c>
      <c r="H838" t="s">
        <v>428</v>
      </c>
      <c r="I838" t="s">
        <v>428</v>
      </c>
      <c r="J838" s="2">
        <v>1.18</v>
      </c>
    </row>
    <row r="839" spans="3:10" x14ac:dyDescent="0.25">
      <c r="F839" t="s">
        <v>231</v>
      </c>
      <c r="G839" t="s">
        <v>367</v>
      </c>
      <c r="H839" t="s">
        <v>428</v>
      </c>
      <c r="I839" t="s">
        <v>686</v>
      </c>
      <c r="J839" s="2">
        <v>1.18</v>
      </c>
    </row>
    <row r="840" spans="3:10" x14ac:dyDescent="0.25">
      <c r="C840" t="s">
        <v>36</v>
      </c>
      <c r="D840">
        <v>3737316</v>
      </c>
      <c r="E840" t="s">
        <v>428</v>
      </c>
      <c r="F840" t="s">
        <v>460</v>
      </c>
      <c r="G840" t="s">
        <v>366</v>
      </c>
      <c r="H840" t="s">
        <v>685</v>
      </c>
      <c r="I840" t="s">
        <v>428</v>
      </c>
      <c r="J840" s="2">
        <v>0.15</v>
      </c>
    </row>
    <row r="841" spans="3:10" x14ac:dyDescent="0.25">
      <c r="F841" t="s">
        <v>461</v>
      </c>
      <c r="G841" t="s">
        <v>428</v>
      </c>
      <c r="H841" t="s">
        <v>428</v>
      </c>
      <c r="I841" t="s">
        <v>428</v>
      </c>
      <c r="J841" s="2">
        <v>0.15</v>
      </c>
    </row>
    <row r="842" spans="3:10" x14ac:dyDescent="0.25">
      <c r="F842" t="s">
        <v>462</v>
      </c>
      <c r="G842" t="s">
        <v>428</v>
      </c>
      <c r="H842" t="s">
        <v>428</v>
      </c>
      <c r="I842" t="s">
        <v>428</v>
      </c>
      <c r="J842" s="2">
        <v>0.15</v>
      </c>
    </row>
    <row r="843" spans="3:10" x14ac:dyDescent="0.25">
      <c r="F843" t="s">
        <v>463</v>
      </c>
      <c r="G843" t="s">
        <v>367</v>
      </c>
      <c r="H843" t="s">
        <v>428</v>
      </c>
      <c r="I843" t="s">
        <v>686</v>
      </c>
      <c r="J843" s="2">
        <v>0.15</v>
      </c>
    </row>
    <row r="844" spans="3:10" x14ac:dyDescent="0.25">
      <c r="C844" t="s">
        <v>404</v>
      </c>
      <c r="D844">
        <v>3737376</v>
      </c>
      <c r="E844" t="s">
        <v>428</v>
      </c>
      <c r="F844" t="s">
        <v>40</v>
      </c>
      <c r="G844" t="s">
        <v>366</v>
      </c>
      <c r="H844" t="s">
        <v>428</v>
      </c>
      <c r="I844" t="s">
        <v>686</v>
      </c>
      <c r="J844" s="2">
        <v>0.53</v>
      </c>
    </row>
    <row r="845" spans="3:10" x14ac:dyDescent="0.25">
      <c r="F845" t="s">
        <v>161</v>
      </c>
      <c r="G845" t="s">
        <v>428</v>
      </c>
      <c r="H845" t="s">
        <v>428</v>
      </c>
      <c r="I845" t="s">
        <v>428</v>
      </c>
      <c r="J845" s="2">
        <v>0.53</v>
      </c>
    </row>
    <row r="846" spans="3:10" x14ac:dyDescent="0.25">
      <c r="F846" t="s">
        <v>153</v>
      </c>
      <c r="G846" t="s">
        <v>428</v>
      </c>
      <c r="H846" t="s">
        <v>428</v>
      </c>
      <c r="I846" t="s">
        <v>428</v>
      </c>
      <c r="J846" s="2">
        <v>0.53</v>
      </c>
    </row>
    <row r="847" spans="3:10" x14ac:dyDescent="0.25">
      <c r="F847" t="s">
        <v>225</v>
      </c>
      <c r="G847" t="s">
        <v>367</v>
      </c>
      <c r="H847" t="s">
        <v>684</v>
      </c>
      <c r="I847" t="s">
        <v>428</v>
      </c>
      <c r="J847" s="2">
        <v>0.53</v>
      </c>
    </row>
    <row r="848" spans="3:10" x14ac:dyDescent="0.25">
      <c r="D848">
        <v>3737377</v>
      </c>
      <c r="E848" t="s">
        <v>428</v>
      </c>
      <c r="F848" t="s">
        <v>51</v>
      </c>
      <c r="G848" t="s">
        <v>366</v>
      </c>
      <c r="H848" t="s">
        <v>428</v>
      </c>
      <c r="I848" t="s">
        <v>686</v>
      </c>
      <c r="J848" s="2">
        <v>0.32</v>
      </c>
    </row>
    <row r="849" spans="1:10" x14ac:dyDescent="0.25">
      <c r="F849" t="s">
        <v>222</v>
      </c>
      <c r="G849" t="s">
        <v>428</v>
      </c>
      <c r="H849" t="s">
        <v>428</v>
      </c>
      <c r="I849" t="s">
        <v>428</v>
      </c>
      <c r="J849" s="2">
        <v>0.32</v>
      </c>
    </row>
    <row r="850" spans="1:10" x14ac:dyDescent="0.25">
      <c r="F850" t="s">
        <v>186</v>
      </c>
      <c r="G850" t="s">
        <v>428</v>
      </c>
      <c r="H850" t="s">
        <v>428</v>
      </c>
      <c r="I850" t="s">
        <v>428</v>
      </c>
      <c r="J850" s="2">
        <v>0.32</v>
      </c>
    </row>
    <row r="851" spans="1:10" x14ac:dyDescent="0.25">
      <c r="F851" t="s">
        <v>145</v>
      </c>
      <c r="G851" t="s">
        <v>367</v>
      </c>
      <c r="H851" t="s">
        <v>684</v>
      </c>
      <c r="I851" t="s">
        <v>428</v>
      </c>
      <c r="J851" s="2">
        <v>0.32</v>
      </c>
    </row>
    <row r="852" spans="1:10" x14ac:dyDescent="0.25">
      <c r="A852" s="3">
        <v>43051</v>
      </c>
      <c r="B852" t="s">
        <v>674</v>
      </c>
      <c r="C852" t="s">
        <v>400</v>
      </c>
      <c r="D852">
        <v>3737409</v>
      </c>
      <c r="E852" t="s">
        <v>428</v>
      </c>
      <c r="F852" t="s">
        <v>38</v>
      </c>
      <c r="G852" t="s">
        <v>366</v>
      </c>
      <c r="H852" t="s">
        <v>428</v>
      </c>
      <c r="I852" t="s">
        <v>686</v>
      </c>
      <c r="J852" s="2">
        <v>0.49</v>
      </c>
    </row>
    <row r="853" spans="1:10" x14ac:dyDescent="0.25">
      <c r="F853" t="s">
        <v>282</v>
      </c>
      <c r="G853" t="s">
        <v>428</v>
      </c>
      <c r="H853" t="s">
        <v>428</v>
      </c>
      <c r="I853" t="s">
        <v>428</v>
      </c>
      <c r="J853" s="2">
        <v>0.49</v>
      </c>
    </row>
    <row r="854" spans="1:10" x14ac:dyDescent="0.25">
      <c r="F854" t="s">
        <v>83</v>
      </c>
      <c r="G854" t="s">
        <v>428</v>
      </c>
      <c r="H854" t="s">
        <v>428</v>
      </c>
      <c r="I854" t="s">
        <v>428</v>
      </c>
      <c r="J854" s="2">
        <v>0.49</v>
      </c>
    </row>
    <row r="855" spans="1:10" x14ac:dyDescent="0.25">
      <c r="F855" t="s">
        <v>136</v>
      </c>
      <c r="G855" t="s">
        <v>367</v>
      </c>
      <c r="H855" t="s">
        <v>428</v>
      </c>
      <c r="I855" t="s">
        <v>686</v>
      </c>
      <c r="J855" s="2">
        <v>0.49</v>
      </c>
    </row>
    <row r="856" spans="1:10" x14ac:dyDescent="0.25">
      <c r="B856" t="s">
        <v>675</v>
      </c>
      <c r="C856" t="s">
        <v>400</v>
      </c>
      <c r="D856">
        <v>3738637</v>
      </c>
      <c r="E856" t="s">
        <v>429</v>
      </c>
      <c r="F856" t="s">
        <v>192</v>
      </c>
      <c r="G856" t="s">
        <v>428</v>
      </c>
      <c r="H856" t="s">
        <v>428</v>
      </c>
      <c r="I856" t="s">
        <v>428</v>
      </c>
      <c r="J856" s="2">
        <v>0.34</v>
      </c>
    </row>
    <row r="857" spans="1:10" x14ac:dyDescent="0.25">
      <c r="F857" t="s">
        <v>95</v>
      </c>
      <c r="G857" t="s">
        <v>428</v>
      </c>
      <c r="H857" t="s">
        <v>428</v>
      </c>
      <c r="I857" t="s">
        <v>428</v>
      </c>
      <c r="J857" s="2">
        <v>0.34</v>
      </c>
    </row>
    <row r="858" spans="1:10" x14ac:dyDescent="0.25">
      <c r="F858" t="s">
        <v>248</v>
      </c>
      <c r="G858" t="s">
        <v>428</v>
      </c>
      <c r="H858" t="s">
        <v>428</v>
      </c>
      <c r="I858" t="s">
        <v>428</v>
      </c>
      <c r="J858" s="2">
        <v>0.34</v>
      </c>
    </row>
    <row r="859" spans="1:10" x14ac:dyDescent="0.25">
      <c r="F859" t="s">
        <v>279</v>
      </c>
      <c r="G859" t="s">
        <v>428</v>
      </c>
      <c r="H859" t="s">
        <v>428</v>
      </c>
      <c r="I859" t="s">
        <v>428</v>
      </c>
      <c r="J859" s="2">
        <v>0.34</v>
      </c>
    </row>
    <row r="860" spans="1:10" x14ac:dyDescent="0.25">
      <c r="B860" t="s">
        <v>676</v>
      </c>
      <c r="C860" t="s">
        <v>409</v>
      </c>
      <c r="D860">
        <v>3738301</v>
      </c>
      <c r="E860" t="s">
        <v>428</v>
      </c>
      <c r="F860" t="s">
        <v>155</v>
      </c>
      <c r="G860" t="s">
        <v>366</v>
      </c>
      <c r="H860" t="s">
        <v>685</v>
      </c>
      <c r="I860" t="s">
        <v>428</v>
      </c>
      <c r="J860" s="2">
        <v>1.1000000000000001</v>
      </c>
    </row>
    <row r="861" spans="1:10" x14ac:dyDescent="0.25">
      <c r="F861" t="s">
        <v>168</v>
      </c>
      <c r="G861" t="s">
        <v>428</v>
      </c>
      <c r="H861" t="s">
        <v>428</v>
      </c>
      <c r="I861" t="s">
        <v>428</v>
      </c>
      <c r="J861" s="2">
        <v>1.1000000000000001</v>
      </c>
    </row>
    <row r="862" spans="1:10" x14ac:dyDescent="0.25">
      <c r="F862" t="s">
        <v>205</v>
      </c>
      <c r="G862" t="s">
        <v>428</v>
      </c>
      <c r="H862" t="s">
        <v>428</v>
      </c>
      <c r="I862" t="s">
        <v>428</v>
      </c>
      <c r="J862" s="2">
        <v>1.1000000000000001</v>
      </c>
    </row>
    <row r="863" spans="1:10" x14ac:dyDescent="0.25">
      <c r="F863" t="s">
        <v>246</v>
      </c>
      <c r="G863" t="s">
        <v>367</v>
      </c>
      <c r="H863" t="s">
        <v>684</v>
      </c>
      <c r="I863" t="s">
        <v>428</v>
      </c>
      <c r="J863" s="2">
        <v>1.1000000000000001</v>
      </c>
    </row>
    <row r="864" spans="1:10" x14ac:dyDescent="0.25">
      <c r="D864">
        <v>3738321</v>
      </c>
      <c r="E864" t="s">
        <v>428</v>
      </c>
      <c r="F864" t="s">
        <v>452</v>
      </c>
      <c r="G864" t="s">
        <v>366</v>
      </c>
      <c r="H864" t="s">
        <v>428</v>
      </c>
      <c r="I864" t="s">
        <v>686</v>
      </c>
      <c r="J864" s="2">
        <v>1.27</v>
      </c>
    </row>
    <row r="865" spans="2:10" x14ac:dyDescent="0.25">
      <c r="F865" t="s">
        <v>121</v>
      </c>
      <c r="G865" t="s">
        <v>428</v>
      </c>
      <c r="H865" t="s">
        <v>428</v>
      </c>
      <c r="I865" t="s">
        <v>428</v>
      </c>
      <c r="J865" s="2">
        <v>1.27</v>
      </c>
    </row>
    <row r="866" spans="2:10" x14ac:dyDescent="0.25">
      <c r="F866" t="s">
        <v>454</v>
      </c>
      <c r="G866" t="s">
        <v>428</v>
      </c>
      <c r="H866" t="s">
        <v>428</v>
      </c>
      <c r="I866" t="s">
        <v>428</v>
      </c>
      <c r="J866" s="2">
        <v>1.27</v>
      </c>
    </row>
    <row r="867" spans="2:10" x14ac:dyDescent="0.25">
      <c r="F867" t="s">
        <v>250</v>
      </c>
      <c r="G867" t="s">
        <v>367</v>
      </c>
      <c r="H867" t="s">
        <v>428</v>
      </c>
      <c r="I867" t="s">
        <v>686</v>
      </c>
      <c r="J867" s="2">
        <v>1.27</v>
      </c>
    </row>
    <row r="868" spans="2:10" x14ac:dyDescent="0.25">
      <c r="B868" t="s">
        <v>677</v>
      </c>
      <c r="C868" t="s">
        <v>22</v>
      </c>
      <c r="D868">
        <v>3737527</v>
      </c>
      <c r="E868" t="s">
        <v>428</v>
      </c>
      <c r="F868" t="s">
        <v>40</v>
      </c>
      <c r="G868" t="s">
        <v>366</v>
      </c>
      <c r="H868" t="s">
        <v>428</v>
      </c>
      <c r="I868" t="s">
        <v>686</v>
      </c>
      <c r="J868" s="2">
        <v>0.57999999999999996</v>
      </c>
    </row>
    <row r="869" spans="2:10" x14ac:dyDescent="0.25">
      <c r="F869" t="s">
        <v>161</v>
      </c>
      <c r="G869" t="s">
        <v>428</v>
      </c>
      <c r="H869" t="s">
        <v>428</v>
      </c>
      <c r="I869" t="s">
        <v>428</v>
      </c>
      <c r="J869" s="2">
        <v>0.57999999999999996</v>
      </c>
    </row>
    <row r="870" spans="2:10" x14ac:dyDescent="0.25">
      <c r="F870" t="s">
        <v>143</v>
      </c>
      <c r="G870" t="s">
        <v>428</v>
      </c>
      <c r="H870" t="s">
        <v>428</v>
      </c>
      <c r="I870" t="s">
        <v>428</v>
      </c>
      <c r="J870" s="2">
        <v>0.57999999999999996</v>
      </c>
    </row>
    <row r="871" spans="2:10" x14ac:dyDescent="0.25">
      <c r="F871" t="s">
        <v>492</v>
      </c>
      <c r="G871" t="s">
        <v>367</v>
      </c>
      <c r="H871" t="s">
        <v>684</v>
      </c>
      <c r="I871" t="s">
        <v>428</v>
      </c>
      <c r="J871" s="2">
        <v>0.57999999999999996</v>
      </c>
    </row>
    <row r="872" spans="2:10" x14ac:dyDescent="0.25">
      <c r="B872" t="s">
        <v>678</v>
      </c>
      <c r="C872" t="s">
        <v>10</v>
      </c>
      <c r="D872">
        <v>3737565</v>
      </c>
      <c r="E872" t="s">
        <v>428</v>
      </c>
      <c r="F872" t="s">
        <v>9</v>
      </c>
      <c r="G872" t="s">
        <v>366</v>
      </c>
      <c r="H872" t="s">
        <v>685</v>
      </c>
      <c r="I872" t="s">
        <v>428</v>
      </c>
      <c r="J872" s="2">
        <v>1</v>
      </c>
    </row>
    <row r="873" spans="2:10" x14ac:dyDescent="0.25">
      <c r="F873" t="s">
        <v>5</v>
      </c>
      <c r="G873" t="s">
        <v>428</v>
      </c>
      <c r="H873" t="s">
        <v>428</v>
      </c>
      <c r="I873" t="s">
        <v>428</v>
      </c>
      <c r="J873" s="2">
        <v>1</v>
      </c>
    </row>
    <row r="874" spans="2:10" x14ac:dyDescent="0.25">
      <c r="F874" t="s">
        <v>493</v>
      </c>
      <c r="G874" t="s">
        <v>428</v>
      </c>
      <c r="H874" t="s">
        <v>428</v>
      </c>
      <c r="I874" t="s">
        <v>428</v>
      </c>
      <c r="J874" s="2">
        <v>1</v>
      </c>
    </row>
    <row r="875" spans="2:10" x14ac:dyDescent="0.25">
      <c r="F875" t="s">
        <v>494</v>
      </c>
      <c r="G875" t="s">
        <v>367</v>
      </c>
      <c r="H875" t="s">
        <v>684</v>
      </c>
      <c r="I875" t="s">
        <v>428</v>
      </c>
      <c r="J875" s="2">
        <v>1</v>
      </c>
    </row>
    <row r="876" spans="2:10" x14ac:dyDescent="0.25">
      <c r="B876" t="s">
        <v>392</v>
      </c>
      <c r="C876" t="s">
        <v>8</v>
      </c>
      <c r="D876">
        <v>3737639</v>
      </c>
      <c r="E876" t="s">
        <v>428</v>
      </c>
      <c r="F876" t="s">
        <v>150</v>
      </c>
      <c r="G876" t="s">
        <v>366</v>
      </c>
      <c r="H876" t="s">
        <v>428</v>
      </c>
      <c r="I876" t="s">
        <v>686</v>
      </c>
      <c r="J876" s="2">
        <v>1.6</v>
      </c>
    </row>
    <row r="877" spans="2:10" x14ac:dyDescent="0.25">
      <c r="F877" t="s">
        <v>188</v>
      </c>
      <c r="G877" t="s">
        <v>428</v>
      </c>
      <c r="H877" t="s">
        <v>428</v>
      </c>
      <c r="I877" t="s">
        <v>428</v>
      </c>
      <c r="J877" s="2">
        <v>1.6</v>
      </c>
    </row>
    <row r="878" spans="2:10" x14ac:dyDescent="0.25">
      <c r="F878" t="s">
        <v>468</v>
      </c>
      <c r="G878" t="s">
        <v>428</v>
      </c>
      <c r="H878" t="s">
        <v>428</v>
      </c>
      <c r="I878" t="s">
        <v>428</v>
      </c>
      <c r="J878" s="2">
        <v>1.6</v>
      </c>
    </row>
    <row r="879" spans="2:10" x14ac:dyDescent="0.25">
      <c r="F879" t="s">
        <v>211</v>
      </c>
      <c r="G879" t="s">
        <v>367</v>
      </c>
      <c r="H879" t="s">
        <v>684</v>
      </c>
      <c r="I879" t="s">
        <v>428</v>
      </c>
      <c r="J879" s="2">
        <v>1.6</v>
      </c>
    </row>
    <row r="880" spans="2:10" x14ac:dyDescent="0.25">
      <c r="C880" t="s">
        <v>406</v>
      </c>
      <c r="D880">
        <v>3737723</v>
      </c>
      <c r="E880" t="s">
        <v>428</v>
      </c>
      <c r="F880" t="s">
        <v>471</v>
      </c>
      <c r="G880" t="s">
        <v>366</v>
      </c>
      <c r="H880" t="s">
        <v>685</v>
      </c>
      <c r="I880" t="s">
        <v>428</v>
      </c>
      <c r="J880" s="2">
        <v>1.1399999999999999</v>
      </c>
    </row>
    <row r="881" spans="2:10" x14ac:dyDescent="0.25">
      <c r="F881" t="s">
        <v>472</v>
      </c>
      <c r="G881" t="s">
        <v>428</v>
      </c>
      <c r="H881" t="s">
        <v>428</v>
      </c>
      <c r="I881" t="s">
        <v>428</v>
      </c>
      <c r="J881" s="2">
        <v>1.1399999999999999</v>
      </c>
    </row>
    <row r="882" spans="2:10" x14ac:dyDescent="0.25">
      <c r="F882" t="s">
        <v>473</v>
      </c>
      <c r="G882" t="s">
        <v>428</v>
      </c>
      <c r="H882" t="s">
        <v>428</v>
      </c>
      <c r="I882" t="s">
        <v>428</v>
      </c>
      <c r="J882" s="2">
        <v>1.1399999999999999</v>
      </c>
    </row>
    <row r="883" spans="2:10" x14ac:dyDescent="0.25">
      <c r="F883" t="s">
        <v>39</v>
      </c>
      <c r="G883" t="s">
        <v>367</v>
      </c>
      <c r="H883" t="s">
        <v>428</v>
      </c>
      <c r="I883" t="s">
        <v>686</v>
      </c>
      <c r="J883" s="2">
        <v>1.1399999999999999</v>
      </c>
    </row>
    <row r="884" spans="2:10" x14ac:dyDescent="0.25">
      <c r="B884" t="s">
        <v>373</v>
      </c>
      <c r="C884" t="s">
        <v>3</v>
      </c>
      <c r="D884">
        <v>3737703</v>
      </c>
      <c r="E884" t="s">
        <v>428</v>
      </c>
      <c r="F884" t="s">
        <v>301</v>
      </c>
      <c r="G884" t="s">
        <v>366</v>
      </c>
      <c r="H884" t="s">
        <v>685</v>
      </c>
      <c r="I884" t="s">
        <v>428</v>
      </c>
      <c r="J884" s="2">
        <v>1.41</v>
      </c>
    </row>
    <row r="885" spans="2:10" x14ac:dyDescent="0.25">
      <c r="F885" t="s">
        <v>469</v>
      </c>
      <c r="G885" t="s">
        <v>428</v>
      </c>
      <c r="H885" t="s">
        <v>428</v>
      </c>
      <c r="I885" t="s">
        <v>428</v>
      </c>
      <c r="J885" s="2">
        <v>1.41</v>
      </c>
    </row>
    <row r="886" spans="2:10" x14ac:dyDescent="0.25">
      <c r="F886" t="s">
        <v>470</v>
      </c>
      <c r="G886" t="s">
        <v>428</v>
      </c>
      <c r="H886" t="s">
        <v>428</v>
      </c>
      <c r="I886" t="s">
        <v>428</v>
      </c>
      <c r="J886" s="2">
        <v>1.41</v>
      </c>
    </row>
    <row r="887" spans="2:10" x14ac:dyDescent="0.25">
      <c r="F887" t="s">
        <v>19</v>
      </c>
      <c r="G887" t="s">
        <v>367</v>
      </c>
      <c r="H887" t="s">
        <v>684</v>
      </c>
      <c r="I887" t="s">
        <v>428</v>
      </c>
      <c r="J887" s="2">
        <v>1.41</v>
      </c>
    </row>
    <row r="888" spans="2:10" x14ac:dyDescent="0.25">
      <c r="B888" t="s">
        <v>179</v>
      </c>
      <c r="C888" t="s">
        <v>407</v>
      </c>
      <c r="D888">
        <v>3737807</v>
      </c>
      <c r="E888" t="s">
        <v>428</v>
      </c>
      <c r="F888" t="s">
        <v>474</v>
      </c>
      <c r="G888" t="s">
        <v>366</v>
      </c>
      <c r="H888" t="s">
        <v>685</v>
      </c>
      <c r="I888" t="s">
        <v>428</v>
      </c>
      <c r="J888" s="2">
        <v>0.85</v>
      </c>
    </row>
    <row r="889" spans="2:10" x14ac:dyDescent="0.25">
      <c r="F889" t="s">
        <v>475</v>
      </c>
      <c r="G889" t="s">
        <v>428</v>
      </c>
      <c r="H889" t="s">
        <v>428</v>
      </c>
      <c r="I889" t="s">
        <v>428</v>
      </c>
      <c r="J889" s="2">
        <v>0.85</v>
      </c>
    </row>
    <row r="890" spans="2:10" x14ac:dyDescent="0.25">
      <c r="F890" t="s">
        <v>476</v>
      </c>
      <c r="G890" t="s">
        <v>428</v>
      </c>
      <c r="H890" t="s">
        <v>428</v>
      </c>
      <c r="I890" t="s">
        <v>428</v>
      </c>
      <c r="J890" s="2">
        <v>0.85</v>
      </c>
    </row>
    <row r="891" spans="2:10" x14ac:dyDescent="0.25">
      <c r="F891" t="s">
        <v>199</v>
      </c>
      <c r="G891" t="s">
        <v>367</v>
      </c>
      <c r="H891" t="s">
        <v>684</v>
      </c>
      <c r="I891" t="s">
        <v>428</v>
      </c>
      <c r="J891" s="2">
        <v>0.85</v>
      </c>
    </row>
    <row r="892" spans="2:10" x14ac:dyDescent="0.25">
      <c r="D892">
        <v>3737875</v>
      </c>
      <c r="E892" t="s">
        <v>428</v>
      </c>
      <c r="F892" t="s">
        <v>43</v>
      </c>
      <c r="G892" t="s">
        <v>366</v>
      </c>
      <c r="H892" t="s">
        <v>685</v>
      </c>
      <c r="I892" t="s">
        <v>428</v>
      </c>
      <c r="J892" s="2">
        <v>0.9</v>
      </c>
    </row>
    <row r="893" spans="2:10" x14ac:dyDescent="0.25">
      <c r="F893" t="s">
        <v>477</v>
      </c>
      <c r="G893" t="s">
        <v>428</v>
      </c>
      <c r="H893" t="s">
        <v>428</v>
      </c>
      <c r="I893" t="s">
        <v>428</v>
      </c>
      <c r="J893" s="2">
        <v>0.9</v>
      </c>
    </row>
    <row r="894" spans="2:10" x14ac:dyDescent="0.25">
      <c r="F894" t="s">
        <v>216</v>
      </c>
      <c r="G894" t="s">
        <v>428</v>
      </c>
      <c r="H894" t="s">
        <v>428</v>
      </c>
      <c r="I894" t="s">
        <v>428</v>
      </c>
      <c r="J894" s="2">
        <v>0.9</v>
      </c>
    </row>
    <row r="895" spans="2:10" x14ac:dyDescent="0.25">
      <c r="F895" t="s">
        <v>11</v>
      </c>
      <c r="G895" t="s">
        <v>367</v>
      </c>
      <c r="H895" t="s">
        <v>428</v>
      </c>
      <c r="I895" t="s">
        <v>686</v>
      </c>
      <c r="J895" s="2">
        <v>0.9</v>
      </c>
    </row>
    <row r="896" spans="2:10" x14ac:dyDescent="0.25">
      <c r="B896" t="s">
        <v>393</v>
      </c>
      <c r="C896" t="s">
        <v>408</v>
      </c>
      <c r="D896">
        <v>3738389</v>
      </c>
      <c r="E896" t="s">
        <v>428</v>
      </c>
      <c r="F896" t="s">
        <v>115</v>
      </c>
      <c r="G896" t="s">
        <v>366</v>
      </c>
      <c r="H896" t="s">
        <v>685</v>
      </c>
      <c r="I896" t="s">
        <v>428</v>
      </c>
      <c r="J896" s="2">
        <v>0.52</v>
      </c>
    </row>
    <row r="897" spans="2:10" x14ac:dyDescent="0.25">
      <c r="F897" t="s">
        <v>177</v>
      </c>
      <c r="G897" t="s">
        <v>428</v>
      </c>
      <c r="H897" t="s">
        <v>428</v>
      </c>
      <c r="I897" t="s">
        <v>428</v>
      </c>
      <c r="J897" s="2">
        <v>0.52</v>
      </c>
    </row>
    <row r="898" spans="2:10" x14ac:dyDescent="0.25">
      <c r="F898" t="s">
        <v>490</v>
      </c>
      <c r="G898" t="s">
        <v>428</v>
      </c>
      <c r="H898" t="s">
        <v>428</v>
      </c>
      <c r="I898" t="s">
        <v>428</v>
      </c>
      <c r="J898" s="2">
        <v>0.52</v>
      </c>
    </row>
    <row r="899" spans="2:10" x14ac:dyDescent="0.25">
      <c r="F899" t="s">
        <v>491</v>
      </c>
      <c r="G899" t="s">
        <v>367</v>
      </c>
      <c r="H899" t="s">
        <v>428</v>
      </c>
      <c r="I899" t="s">
        <v>686</v>
      </c>
      <c r="J899" s="2">
        <v>0.52</v>
      </c>
    </row>
    <row r="900" spans="2:10" x14ac:dyDescent="0.25">
      <c r="B900" t="s">
        <v>394</v>
      </c>
      <c r="C900" t="s">
        <v>409</v>
      </c>
      <c r="D900">
        <v>3738319</v>
      </c>
      <c r="E900" t="s">
        <v>428</v>
      </c>
      <c r="F900" t="s">
        <v>182</v>
      </c>
      <c r="G900" t="s">
        <v>366</v>
      </c>
      <c r="H900" t="s">
        <v>685</v>
      </c>
      <c r="I900" t="s">
        <v>428</v>
      </c>
      <c r="J900" s="2">
        <v>0.81</v>
      </c>
    </row>
    <row r="901" spans="2:10" x14ac:dyDescent="0.25">
      <c r="F901" t="s">
        <v>264</v>
      </c>
      <c r="G901" t="s">
        <v>367</v>
      </c>
      <c r="H901" t="s">
        <v>684</v>
      </c>
      <c r="I901" t="s">
        <v>428</v>
      </c>
      <c r="J901" s="2">
        <v>0.81</v>
      </c>
    </row>
    <row r="902" spans="2:10" x14ac:dyDescent="0.25">
      <c r="D902">
        <v>3738320</v>
      </c>
      <c r="E902" t="s">
        <v>428</v>
      </c>
      <c r="F902" t="s">
        <v>2</v>
      </c>
      <c r="G902" t="s">
        <v>366</v>
      </c>
      <c r="H902" t="s">
        <v>685</v>
      </c>
      <c r="I902" t="s">
        <v>428</v>
      </c>
      <c r="J902" s="2">
        <v>0.81</v>
      </c>
    </row>
    <row r="903" spans="2:10" x14ac:dyDescent="0.25">
      <c r="F903" t="s">
        <v>489</v>
      </c>
      <c r="G903" t="s">
        <v>367</v>
      </c>
      <c r="H903" t="s">
        <v>684</v>
      </c>
      <c r="I903" t="s">
        <v>428</v>
      </c>
      <c r="J903" s="2">
        <v>0.81</v>
      </c>
    </row>
    <row r="904" spans="2:10" x14ac:dyDescent="0.25">
      <c r="C904" t="s">
        <v>410</v>
      </c>
      <c r="D904">
        <v>3737943</v>
      </c>
      <c r="E904" t="s">
        <v>428</v>
      </c>
      <c r="F904" t="s">
        <v>478</v>
      </c>
      <c r="G904" t="s">
        <v>366</v>
      </c>
      <c r="H904" t="s">
        <v>685</v>
      </c>
      <c r="I904" t="s">
        <v>428</v>
      </c>
      <c r="J904" s="2">
        <v>1.17</v>
      </c>
    </row>
    <row r="905" spans="2:10" x14ac:dyDescent="0.25">
      <c r="F905" t="s">
        <v>479</v>
      </c>
      <c r="G905" t="s">
        <v>428</v>
      </c>
      <c r="H905" t="s">
        <v>428</v>
      </c>
      <c r="I905" t="s">
        <v>428</v>
      </c>
      <c r="J905" s="2">
        <v>1.17</v>
      </c>
    </row>
    <row r="906" spans="2:10" x14ac:dyDescent="0.25">
      <c r="F906" t="s">
        <v>480</v>
      </c>
      <c r="G906" t="s">
        <v>428</v>
      </c>
      <c r="H906" t="s">
        <v>428</v>
      </c>
      <c r="I906" t="s">
        <v>428</v>
      </c>
      <c r="J906" s="2">
        <v>1.17</v>
      </c>
    </row>
    <row r="907" spans="2:10" x14ac:dyDescent="0.25">
      <c r="F907" t="s">
        <v>122</v>
      </c>
      <c r="G907" t="s">
        <v>367</v>
      </c>
      <c r="H907" t="s">
        <v>684</v>
      </c>
      <c r="I907" t="s">
        <v>428</v>
      </c>
      <c r="J907" s="2">
        <v>1.17</v>
      </c>
    </row>
    <row r="908" spans="2:10" x14ac:dyDescent="0.25">
      <c r="B908" t="s">
        <v>389</v>
      </c>
      <c r="C908" t="s">
        <v>411</v>
      </c>
      <c r="D908">
        <v>3738021</v>
      </c>
      <c r="E908" t="s">
        <v>428</v>
      </c>
      <c r="F908" t="s">
        <v>97</v>
      </c>
      <c r="G908" t="s">
        <v>366</v>
      </c>
      <c r="H908" t="s">
        <v>685</v>
      </c>
      <c r="I908" t="s">
        <v>428</v>
      </c>
      <c r="J908" s="2">
        <v>1.28</v>
      </c>
    </row>
    <row r="909" spans="2:10" x14ac:dyDescent="0.25">
      <c r="F909" t="s">
        <v>481</v>
      </c>
      <c r="G909" t="s">
        <v>428</v>
      </c>
      <c r="H909" t="s">
        <v>428</v>
      </c>
      <c r="I909" t="s">
        <v>428</v>
      </c>
      <c r="J909" s="2">
        <v>1.28</v>
      </c>
    </row>
    <row r="910" spans="2:10" x14ac:dyDescent="0.25">
      <c r="F910" t="s">
        <v>181</v>
      </c>
      <c r="G910" t="s">
        <v>428</v>
      </c>
      <c r="H910" t="s">
        <v>428</v>
      </c>
      <c r="I910" t="s">
        <v>428</v>
      </c>
      <c r="J910" s="2">
        <v>1.28</v>
      </c>
    </row>
    <row r="911" spans="2:10" x14ac:dyDescent="0.25">
      <c r="F911" t="s">
        <v>482</v>
      </c>
      <c r="G911" t="s">
        <v>367</v>
      </c>
      <c r="H911" t="s">
        <v>684</v>
      </c>
      <c r="I911" t="s">
        <v>428</v>
      </c>
      <c r="J911" s="2">
        <v>1.28</v>
      </c>
    </row>
    <row r="912" spans="2:10" x14ac:dyDescent="0.25">
      <c r="B912" t="s">
        <v>390</v>
      </c>
      <c r="C912" t="s">
        <v>411</v>
      </c>
      <c r="D912">
        <v>3738029</v>
      </c>
      <c r="E912" t="s">
        <v>428</v>
      </c>
      <c r="F912" t="s">
        <v>383</v>
      </c>
      <c r="G912" t="s">
        <v>366</v>
      </c>
      <c r="H912" t="s">
        <v>685</v>
      </c>
      <c r="I912" t="s">
        <v>428</v>
      </c>
      <c r="J912" s="2">
        <v>1.51</v>
      </c>
    </row>
    <row r="913" spans="2:10" x14ac:dyDescent="0.25">
      <c r="F913" t="s">
        <v>483</v>
      </c>
      <c r="G913" t="s">
        <v>428</v>
      </c>
      <c r="H913" t="s">
        <v>428</v>
      </c>
      <c r="I913" t="s">
        <v>428</v>
      </c>
      <c r="J913" s="2">
        <v>1.51</v>
      </c>
    </row>
    <row r="914" spans="2:10" x14ac:dyDescent="0.25">
      <c r="F914" t="s">
        <v>78</v>
      </c>
      <c r="G914" t="s">
        <v>428</v>
      </c>
      <c r="H914" t="s">
        <v>428</v>
      </c>
      <c r="I914" t="s">
        <v>428</v>
      </c>
      <c r="J914" s="2">
        <v>1.51</v>
      </c>
    </row>
    <row r="915" spans="2:10" x14ac:dyDescent="0.25">
      <c r="F915" t="s">
        <v>484</v>
      </c>
      <c r="G915" t="s">
        <v>367</v>
      </c>
      <c r="H915" t="s">
        <v>684</v>
      </c>
      <c r="I915" t="s">
        <v>428</v>
      </c>
      <c r="J915" s="2">
        <v>1.51</v>
      </c>
    </row>
    <row r="916" spans="2:10" x14ac:dyDescent="0.25">
      <c r="B916" t="s">
        <v>207</v>
      </c>
      <c r="C916" t="s">
        <v>411</v>
      </c>
      <c r="D916">
        <v>3738120</v>
      </c>
      <c r="E916" t="s">
        <v>428</v>
      </c>
      <c r="F916" t="s">
        <v>23</v>
      </c>
      <c r="G916" t="s">
        <v>366</v>
      </c>
      <c r="H916" t="s">
        <v>685</v>
      </c>
      <c r="I916" t="s">
        <v>428</v>
      </c>
      <c r="J916" s="2">
        <v>1.7</v>
      </c>
    </row>
    <row r="917" spans="2:10" x14ac:dyDescent="0.25">
      <c r="F917" t="s">
        <v>52</v>
      </c>
      <c r="G917" t="s">
        <v>428</v>
      </c>
      <c r="H917" t="s">
        <v>428</v>
      </c>
      <c r="I917" t="s">
        <v>428</v>
      </c>
      <c r="J917" s="2">
        <v>1.7</v>
      </c>
    </row>
    <row r="918" spans="2:10" x14ac:dyDescent="0.25">
      <c r="F918" t="s">
        <v>204</v>
      </c>
      <c r="G918" t="s">
        <v>428</v>
      </c>
      <c r="H918" t="s">
        <v>428</v>
      </c>
      <c r="I918" t="s">
        <v>428</v>
      </c>
      <c r="J918" s="2">
        <v>1.7</v>
      </c>
    </row>
    <row r="919" spans="2:10" x14ac:dyDescent="0.25">
      <c r="F919" t="s">
        <v>130</v>
      </c>
      <c r="G919" t="s">
        <v>367</v>
      </c>
      <c r="H919" t="s">
        <v>684</v>
      </c>
      <c r="I919" t="s">
        <v>428</v>
      </c>
      <c r="J919" s="2">
        <v>1.7</v>
      </c>
    </row>
    <row r="920" spans="2:10" x14ac:dyDescent="0.25">
      <c r="D920">
        <v>3738121</v>
      </c>
      <c r="E920" t="s">
        <v>428</v>
      </c>
      <c r="F920" t="s">
        <v>485</v>
      </c>
      <c r="G920" t="s">
        <v>366</v>
      </c>
      <c r="H920" t="s">
        <v>685</v>
      </c>
      <c r="I920" t="s">
        <v>428</v>
      </c>
      <c r="J920" s="2">
        <v>1.6</v>
      </c>
    </row>
    <row r="921" spans="2:10" x14ac:dyDescent="0.25">
      <c r="F921" t="s">
        <v>486</v>
      </c>
      <c r="G921" t="s">
        <v>428</v>
      </c>
      <c r="H921" t="s">
        <v>428</v>
      </c>
      <c r="I921" t="s">
        <v>428</v>
      </c>
      <c r="J921" s="2">
        <v>1.6</v>
      </c>
    </row>
    <row r="922" spans="2:10" x14ac:dyDescent="0.25">
      <c r="F922" t="s">
        <v>487</v>
      </c>
      <c r="G922" t="s">
        <v>428</v>
      </c>
      <c r="H922" t="s">
        <v>428</v>
      </c>
      <c r="I922" t="s">
        <v>428</v>
      </c>
      <c r="J922" s="2">
        <v>1.6</v>
      </c>
    </row>
    <row r="923" spans="2:10" x14ac:dyDescent="0.25">
      <c r="F923" t="s">
        <v>488</v>
      </c>
      <c r="G923" t="s">
        <v>367</v>
      </c>
      <c r="H923" t="s">
        <v>684</v>
      </c>
      <c r="I923" t="s">
        <v>428</v>
      </c>
      <c r="J923" s="2">
        <v>1.6</v>
      </c>
    </row>
    <row r="924" spans="2:10" x14ac:dyDescent="0.25">
      <c r="C924" t="s">
        <v>412</v>
      </c>
      <c r="D924">
        <v>3738453</v>
      </c>
      <c r="E924" t="s">
        <v>428</v>
      </c>
      <c r="F924" t="s">
        <v>464</v>
      </c>
      <c r="G924" t="s">
        <v>366</v>
      </c>
      <c r="H924" t="s">
        <v>685</v>
      </c>
      <c r="I924" t="s">
        <v>428</v>
      </c>
      <c r="J924" s="2">
        <v>0.42</v>
      </c>
    </row>
    <row r="925" spans="2:10" x14ac:dyDescent="0.25">
      <c r="F925" t="s">
        <v>465</v>
      </c>
      <c r="G925" t="s">
        <v>428</v>
      </c>
      <c r="H925" t="s">
        <v>428</v>
      </c>
      <c r="I925" t="s">
        <v>428</v>
      </c>
      <c r="J925" s="2">
        <v>0.42</v>
      </c>
    </row>
    <row r="926" spans="2:10" x14ac:dyDescent="0.25">
      <c r="F926" t="s">
        <v>466</v>
      </c>
      <c r="G926" t="s">
        <v>428</v>
      </c>
      <c r="H926" t="s">
        <v>428</v>
      </c>
      <c r="I926" t="s">
        <v>428</v>
      </c>
      <c r="J926" s="2">
        <v>0.42</v>
      </c>
    </row>
    <row r="927" spans="2:10" x14ac:dyDescent="0.25">
      <c r="F927" t="s">
        <v>467</v>
      </c>
      <c r="G927" t="s">
        <v>367</v>
      </c>
      <c r="H927" t="s">
        <v>428</v>
      </c>
      <c r="I927" t="s">
        <v>686</v>
      </c>
      <c r="J927" s="2">
        <v>0.42</v>
      </c>
    </row>
    <row r="928" spans="2:10" x14ac:dyDescent="0.25">
      <c r="D928">
        <v>3738505</v>
      </c>
      <c r="E928" t="s">
        <v>428</v>
      </c>
      <c r="F928" t="s">
        <v>336</v>
      </c>
      <c r="G928" t="s">
        <v>366</v>
      </c>
      <c r="H928" t="s">
        <v>428</v>
      </c>
      <c r="I928" t="s">
        <v>686</v>
      </c>
      <c r="J928" s="2">
        <v>0.19</v>
      </c>
    </row>
    <row r="929" spans="1:10" x14ac:dyDescent="0.25">
      <c r="F929" t="s">
        <v>339</v>
      </c>
      <c r="G929" t="s">
        <v>428</v>
      </c>
      <c r="H929" t="s">
        <v>428</v>
      </c>
      <c r="I929" t="s">
        <v>428</v>
      </c>
      <c r="J929" s="2">
        <v>0.19</v>
      </c>
    </row>
    <row r="930" spans="1:10" x14ac:dyDescent="0.25">
      <c r="F930" t="s">
        <v>342</v>
      </c>
      <c r="G930" t="s">
        <v>367</v>
      </c>
      <c r="H930" t="s">
        <v>428</v>
      </c>
      <c r="I930" t="s">
        <v>686</v>
      </c>
      <c r="J930" s="2">
        <v>0.19</v>
      </c>
    </row>
    <row r="931" spans="1:10" x14ac:dyDescent="0.25">
      <c r="A931" s="3">
        <v>43052</v>
      </c>
      <c r="B931" t="s">
        <v>663</v>
      </c>
      <c r="C931" t="s">
        <v>413</v>
      </c>
      <c r="D931">
        <v>3738471</v>
      </c>
      <c r="E931" t="s">
        <v>428</v>
      </c>
      <c r="F931" t="s">
        <v>495</v>
      </c>
      <c r="G931" t="s">
        <v>366</v>
      </c>
      <c r="H931" t="s">
        <v>428</v>
      </c>
      <c r="I931" t="s">
        <v>686</v>
      </c>
      <c r="J931" s="2">
        <v>0.72</v>
      </c>
    </row>
    <row r="932" spans="1:10" x14ac:dyDescent="0.25">
      <c r="F932" t="s">
        <v>496</v>
      </c>
      <c r="G932" t="s">
        <v>428</v>
      </c>
      <c r="H932" t="s">
        <v>428</v>
      </c>
      <c r="I932" t="s">
        <v>428</v>
      </c>
      <c r="J932" s="2">
        <v>0.72</v>
      </c>
    </row>
    <row r="933" spans="1:10" x14ac:dyDescent="0.25">
      <c r="F933" t="s">
        <v>497</v>
      </c>
      <c r="G933" t="s">
        <v>428</v>
      </c>
      <c r="H933" t="s">
        <v>428</v>
      </c>
      <c r="I933" t="s">
        <v>428</v>
      </c>
      <c r="J933" s="2">
        <v>0.72</v>
      </c>
    </row>
    <row r="934" spans="1:10" x14ac:dyDescent="0.25">
      <c r="F934" t="s">
        <v>498</v>
      </c>
      <c r="G934" t="s">
        <v>367</v>
      </c>
      <c r="H934" t="s">
        <v>428</v>
      </c>
      <c r="I934" t="s">
        <v>686</v>
      </c>
      <c r="J934" s="2">
        <v>0.72</v>
      </c>
    </row>
    <row r="935" spans="1:10" x14ac:dyDescent="0.25">
      <c r="B935" t="s">
        <v>664</v>
      </c>
      <c r="C935" t="s">
        <v>413</v>
      </c>
      <c r="D935">
        <v>3738523</v>
      </c>
      <c r="E935" t="s">
        <v>428</v>
      </c>
      <c r="F935" t="s">
        <v>499</v>
      </c>
      <c r="G935" t="s">
        <v>366</v>
      </c>
      <c r="H935" t="s">
        <v>428</v>
      </c>
      <c r="I935" t="s">
        <v>686</v>
      </c>
      <c r="J935" s="2">
        <v>0.52</v>
      </c>
    </row>
    <row r="936" spans="1:10" x14ac:dyDescent="0.25">
      <c r="F936" t="s">
        <v>500</v>
      </c>
      <c r="G936" t="s">
        <v>428</v>
      </c>
      <c r="H936" t="s">
        <v>428</v>
      </c>
      <c r="I936" t="s">
        <v>428</v>
      </c>
      <c r="J936" s="2">
        <v>0.52</v>
      </c>
    </row>
    <row r="937" spans="1:10" x14ac:dyDescent="0.25">
      <c r="F937" t="s">
        <v>501</v>
      </c>
      <c r="G937" t="s">
        <v>367</v>
      </c>
      <c r="H937" t="s">
        <v>428</v>
      </c>
      <c r="I937" t="s">
        <v>686</v>
      </c>
      <c r="J937" s="2">
        <v>0.52</v>
      </c>
    </row>
    <row r="938" spans="1:10" x14ac:dyDescent="0.25">
      <c r="B938" t="s">
        <v>665</v>
      </c>
      <c r="C938" t="s">
        <v>420</v>
      </c>
      <c r="D938">
        <v>3737338</v>
      </c>
      <c r="E938" t="s">
        <v>428</v>
      </c>
      <c r="F938" t="s">
        <v>534</v>
      </c>
      <c r="G938" t="s">
        <v>366</v>
      </c>
      <c r="H938" t="s">
        <v>685</v>
      </c>
      <c r="I938" t="s">
        <v>428</v>
      </c>
      <c r="J938" s="2">
        <v>0.33</v>
      </c>
    </row>
    <row r="939" spans="1:10" x14ac:dyDescent="0.25">
      <c r="F939" t="s">
        <v>535</v>
      </c>
      <c r="G939" t="s">
        <v>428</v>
      </c>
      <c r="H939" t="s">
        <v>428</v>
      </c>
      <c r="I939" t="s">
        <v>428</v>
      </c>
      <c r="J939" s="2">
        <v>0.33</v>
      </c>
    </row>
    <row r="940" spans="1:10" x14ac:dyDescent="0.25">
      <c r="F940" t="s">
        <v>536</v>
      </c>
      <c r="G940" t="s">
        <v>428</v>
      </c>
      <c r="H940" t="s">
        <v>428</v>
      </c>
      <c r="I940" t="s">
        <v>428</v>
      </c>
      <c r="J940" s="2">
        <v>0.33</v>
      </c>
    </row>
    <row r="941" spans="1:10" x14ac:dyDescent="0.25">
      <c r="F941" t="s">
        <v>537</v>
      </c>
      <c r="G941" t="s">
        <v>367</v>
      </c>
      <c r="H941" t="s">
        <v>428</v>
      </c>
      <c r="I941" t="s">
        <v>686</v>
      </c>
      <c r="J941" s="2">
        <v>0.33</v>
      </c>
    </row>
    <row r="942" spans="1:10" x14ac:dyDescent="0.25">
      <c r="B942" t="s">
        <v>666</v>
      </c>
      <c r="C942" t="s">
        <v>416</v>
      </c>
      <c r="D942">
        <v>3737431</v>
      </c>
      <c r="E942" t="s">
        <v>429</v>
      </c>
      <c r="F942" t="s">
        <v>538</v>
      </c>
      <c r="G942" t="s">
        <v>428</v>
      </c>
      <c r="H942" t="s">
        <v>428</v>
      </c>
      <c r="I942" t="s">
        <v>428</v>
      </c>
      <c r="J942" s="2">
        <v>0.59</v>
      </c>
    </row>
    <row r="943" spans="1:10" x14ac:dyDescent="0.25">
      <c r="F943" t="s">
        <v>38</v>
      </c>
      <c r="G943" t="s">
        <v>428</v>
      </c>
      <c r="H943" t="s">
        <v>428</v>
      </c>
      <c r="I943" t="s">
        <v>428</v>
      </c>
      <c r="J943" s="2">
        <v>0.59</v>
      </c>
    </row>
    <row r="944" spans="1:10" x14ac:dyDescent="0.25">
      <c r="F944" t="s">
        <v>539</v>
      </c>
      <c r="G944" t="s">
        <v>428</v>
      </c>
      <c r="H944" t="s">
        <v>428</v>
      </c>
      <c r="I944" t="s">
        <v>428</v>
      </c>
      <c r="J944" s="2">
        <v>0.59</v>
      </c>
    </row>
    <row r="945" spans="2:10" x14ac:dyDescent="0.25">
      <c r="B945" t="s">
        <v>667</v>
      </c>
      <c r="C945" t="s">
        <v>420</v>
      </c>
      <c r="D945">
        <v>3737497</v>
      </c>
      <c r="E945" t="s">
        <v>429</v>
      </c>
      <c r="F945" t="s">
        <v>540</v>
      </c>
      <c r="G945" t="s">
        <v>428</v>
      </c>
      <c r="H945" t="s">
        <v>428</v>
      </c>
      <c r="I945" t="s">
        <v>428</v>
      </c>
      <c r="J945" s="2">
        <v>0.4</v>
      </c>
    </row>
    <row r="946" spans="2:10" x14ac:dyDescent="0.25">
      <c r="F946" t="s">
        <v>541</v>
      </c>
      <c r="G946" t="s">
        <v>428</v>
      </c>
      <c r="H946" t="s">
        <v>428</v>
      </c>
      <c r="I946" t="s">
        <v>428</v>
      </c>
      <c r="J946" s="2">
        <v>0.4</v>
      </c>
    </row>
    <row r="947" spans="2:10" x14ac:dyDescent="0.25">
      <c r="F947" t="s">
        <v>542</v>
      </c>
      <c r="G947" t="s">
        <v>428</v>
      </c>
      <c r="H947" t="s">
        <v>428</v>
      </c>
      <c r="I947" t="s">
        <v>428</v>
      </c>
      <c r="J947" s="2">
        <v>0.4</v>
      </c>
    </row>
    <row r="948" spans="2:10" x14ac:dyDescent="0.25">
      <c r="B948" t="s">
        <v>668</v>
      </c>
      <c r="C948" t="s">
        <v>420</v>
      </c>
      <c r="D948">
        <v>3747885</v>
      </c>
      <c r="E948" t="s">
        <v>429</v>
      </c>
      <c r="F948" t="s">
        <v>543</v>
      </c>
      <c r="G948" t="s">
        <v>428</v>
      </c>
      <c r="H948" t="s">
        <v>428</v>
      </c>
      <c r="I948" t="s">
        <v>428</v>
      </c>
      <c r="J948" s="2">
        <v>0.46</v>
      </c>
    </row>
    <row r="949" spans="2:10" x14ac:dyDescent="0.25">
      <c r="F949" t="s">
        <v>544</v>
      </c>
      <c r="G949" t="s">
        <v>428</v>
      </c>
      <c r="H949" t="s">
        <v>428</v>
      </c>
      <c r="I949" t="s">
        <v>428</v>
      </c>
      <c r="J949" s="2">
        <v>0.46</v>
      </c>
    </row>
    <row r="950" spans="2:10" x14ac:dyDescent="0.25">
      <c r="F950" t="s">
        <v>545</v>
      </c>
      <c r="G950" t="s">
        <v>428</v>
      </c>
      <c r="H950" t="s">
        <v>428</v>
      </c>
      <c r="I950" t="s">
        <v>428</v>
      </c>
      <c r="J950" s="2">
        <v>0.46</v>
      </c>
    </row>
    <row r="951" spans="2:10" x14ac:dyDescent="0.25">
      <c r="F951" t="s">
        <v>82</v>
      </c>
      <c r="G951" t="s">
        <v>428</v>
      </c>
      <c r="H951" t="s">
        <v>428</v>
      </c>
      <c r="I951" t="s">
        <v>428</v>
      </c>
      <c r="J951" s="2">
        <v>0.46</v>
      </c>
    </row>
    <row r="952" spans="2:10" x14ac:dyDescent="0.25">
      <c r="B952" t="s">
        <v>80</v>
      </c>
      <c r="C952" t="s">
        <v>414</v>
      </c>
      <c r="D952">
        <v>3747929</v>
      </c>
      <c r="E952" t="s">
        <v>428</v>
      </c>
      <c r="F952" t="s">
        <v>211</v>
      </c>
      <c r="G952" t="s">
        <v>366</v>
      </c>
      <c r="H952" t="s">
        <v>685</v>
      </c>
      <c r="I952" t="s">
        <v>428</v>
      </c>
      <c r="J952" s="2">
        <v>0.49</v>
      </c>
    </row>
    <row r="953" spans="2:10" x14ac:dyDescent="0.25">
      <c r="F953" t="s">
        <v>502</v>
      </c>
      <c r="G953" t="s">
        <v>428</v>
      </c>
      <c r="H953" t="s">
        <v>428</v>
      </c>
      <c r="I953" t="s">
        <v>428</v>
      </c>
      <c r="J953" s="2">
        <v>0.49</v>
      </c>
    </row>
    <row r="954" spans="2:10" x14ac:dyDescent="0.25">
      <c r="F954" t="s">
        <v>113</v>
      </c>
      <c r="G954" t="s">
        <v>428</v>
      </c>
      <c r="H954" t="s">
        <v>428</v>
      </c>
      <c r="I954" t="s">
        <v>428</v>
      </c>
      <c r="J954" s="2">
        <v>0.49</v>
      </c>
    </row>
    <row r="955" spans="2:10" x14ac:dyDescent="0.25">
      <c r="F955" t="s">
        <v>503</v>
      </c>
      <c r="G955" t="s">
        <v>367</v>
      </c>
      <c r="H955" t="s">
        <v>428</v>
      </c>
      <c r="I955" t="s">
        <v>686</v>
      </c>
      <c r="J955" s="2">
        <v>0.49</v>
      </c>
    </row>
    <row r="956" spans="2:10" x14ac:dyDescent="0.25">
      <c r="B956" t="s">
        <v>373</v>
      </c>
      <c r="C956" t="s">
        <v>415</v>
      </c>
      <c r="D956">
        <v>3737656</v>
      </c>
      <c r="E956" t="s">
        <v>428</v>
      </c>
      <c r="F956" t="s">
        <v>505</v>
      </c>
      <c r="G956" t="s">
        <v>366</v>
      </c>
      <c r="H956" t="s">
        <v>685</v>
      </c>
      <c r="I956" t="s">
        <v>428</v>
      </c>
      <c r="J956" s="2">
        <v>0.74</v>
      </c>
    </row>
    <row r="957" spans="2:10" x14ac:dyDescent="0.25">
      <c r="F957" t="s">
        <v>44</v>
      </c>
      <c r="G957" t="s">
        <v>428</v>
      </c>
      <c r="H957" t="s">
        <v>428</v>
      </c>
      <c r="I957" t="s">
        <v>428</v>
      </c>
      <c r="J957" s="2">
        <v>0.74</v>
      </c>
    </row>
    <row r="958" spans="2:10" x14ac:dyDescent="0.25">
      <c r="F958" t="s">
        <v>109</v>
      </c>
      <c r="G958" t="s">
        <v>428</v>
      </c>
      <c r="H958" t="s">
        <v>428</v>
      </c>
      <c r="I958" t="s">
        <v>428</v>
      </c>
      <c r="J958" s="2">
        <v>0.74</v>
      </c>
    </row>
    <row r="959" spans="2:10" x14ac:dyDescent="0.25">
      <c r="F959" t="s">
        <v>506</v>
      </c>
      <c r="G959" t="s">
        <v>367</v>
      </c>
      <c r="H959" t="s">
        <v>428</v>
      </c>
      <c r="I959" t="s">
        <v>686</v>
      </c>
      <c r="J959" s="2">
        <v>0.74</v>
      </c>
    </row>
    <row r="960" spans="2:10" x14ac:dyDescent="0.25">
      <c r="D960">
        <v>3737657</v>
      </c>
      <c r="E960" t="s">
        <v>428</v>
      </c>
      <c r="F960" t="s">
        <v>135</v>
      </c>
      <c r="G960" t="s">
        <v>366</v>
      </c>
      <c r="H960" t="s">
        <v>685</v>
      </c>
      <c r="I960" t="s">
        <v>428</v>
      </c>
      <c r="J960" s="2">
        <v>0.6</v>
      </c>
    </row>
    <row r="961" spans="2:10" x14ac:dyDescent="0.25">
      <c r="F961" t="s">
        <v>111</v>
      </c>
      <c r="G961" t="s">
        <v>428</v>
      </c>
      <c r="H961" t="s">
        <v>428</v>
      </c>
      <c r="I961" t="s">
        <v>428</v>
      </c>
      <c r="J961" s="2">
        <v>0.6</v>
      </c>
    </row>
    <row r="962" spans="2:10" x14ac:dyDescent="0.25">
      <c r="F962" t="s">
        <v>438</v>
      </c>
      <c r="G962" t="s">
        <v>428</v>
      </c>
      <c r="H962" t="s">
        <v>428</v>
      </c>
      <c r="I962" t="s">
        <v>428</v>
      </c>
      <c r="J962" s="2">
        <v>0.6</v>
      </c>
    </row>
    <row r="963" spans="2:10" x14ac:dyDescent="0.25">
      <c r="F963" t="s">
        <v>504</v>
      </c>
      <c r="G963" t="s">
        <v>367</v>
      </c>
      <c r="H963" t="s">
        <v>428</v>
      </c>
      <c r="I963" t="s">
        <v>686</v>
      </c>
      <c r="J963" s="2">
        <v>0.6</v>
      </c>
    </row>
    <row r="964" spans="2:10" x14ac:dyDescent="0.25">
      <c r="B964" t="s">
        <v>374</v>
      </c>
      <c r="C964" t="s">
        <v>414</v>
      </c>
      <c r="D964">
        <v>3737815</v>
      </c>
      <c r="E964" t="s">
        <v>428</v>
      </c>
      <c r="F964" t="s">
        <v>507</v>
      </c>
      <c r="G964" t="s">
        <v>366</v>
      </c>
      <c r="H964" t="s">
        <v>685</v>
      </c>
      <c r="I964" t="s">
        <v>428</v>
      </c>
      <c r="J964" s="2">
        <v>0.65</v>
      </c>
    </row>
    <row r="965" spans="2:10" x14ac:dyDescent="0.25">
      <c r="F965" t="s">
        <v>508</v>
      </c>
      <c r="G965" t="s">
        <v>428</v>
      </c>
      <c r="H965" t="s">
        <v>428</v>
      </c>
      <c r="I965" t="s">
        <v>428</v>
      </c>
      <c r="J965" s="2">
        <v>0.65</v>
      </c>
    </row>
    <row r="966" spans="2:10" x14ac:dyDescent="0.25">
      <c r="F966" t="s">
        <v>125</v>
      </c>
      <c r="G966" t="s">
        <v>428</v>
      </c>
      <c r="H966" t="s">
        <v>428</v>
      </c>
      <c r="I966" t="s">
        <v>428</v>
      </c>
      <c r="J966" s="2">
        <v>0.65</v>
      </c>
    </row>
    <row r="967" spans="2:10" x14ac:dyDescent="0.25">
      <c r="F967" t="s">
        <v>509</v>
      </c>
      <c r="G967" t="s">
        <v>367</v>
      </c>
      <c r="H967" t="s">
        <v>428</v>
      </c>
      <c r="I967" t="s">
        <v>686</v>
      </c>
      <c r="J967" s="2">
        <v>0.65</v>
      </c>
    </row>
    <row r="968" spans="2:10" x14ac:dyDescent="0.25">
      <c r="B968" t="s">
        <v>393</v>
      </c>
      <c r="C968" t="s">
        <v>417</v>
      </c>
      <c r="D968">
        <v>3737867</v>
      </c>
      <c r="E968" t="s">
        <v>428</v>
      </c>
      <c r="F968" t="s">
        <v>510</v>
      </c>
      <c r="G968" t="s">
        <v>366</v>
      </c>
      <c r="H968" t="s">
        <v>685</v>
      </c>
      <c r="I968" t="s">
        <v>428</v>
      </c>
      <c r="J968" s="2">
        <v>0.82</v>
      </c>
    </row>
    <row r="969" spans="2:10" x14ac:dyDescent="0.25">
      <c r="F969" t="s">
        <v>511</v>
      </c>
      <c r="G969" t="s">
        <v>428</v>
      </c>
      <c r="H969" t="s">
        <v>428</v>
      </c>
      <c r="I969" t="s">
        <v>428</v>
      </c>
      <c r="J969" s="2">
        <v>0.82</v>
      </c>
    </row>
    <row r="970" spans="2:10" x14ac:dyDescent="0.25">
      <c r="F970" t="s">
        <v>147</v>
      </c>
      <c r="G970" t="s">
        <v>428</v>
      </c>
      <c r="H970" t="s">
        <v>428</v>
      </c>
      <c r="I970" t="s">
        <v>428</v>
      </c>
      <c r="J970" s="2">
        <v>0.82</v>
      </c>
    </row>
    <row r="971" spans="2:10" x14ac:dyDescent="0.25">
      <c r="F971" t="s">
        <v>512</v>
      </c>
      <c r="G971" t="s">
        <v>367</v>
      </c>
      <c r="H971" t="s">
        <v>428</v>
      </c>
      <c r="I971" t="s">
        <v>686</v>
      </c>
      <c r="J971" s="2">
        <v>0.82</v>
      </c>
    </row>
    <row r="972" spans="2:10" x14ac:dyDescent="0.25">
      <c r="B972" t="s">
        <v>394</v>
      </c>
      <c r="C972" t="s">
        <v>418</v>
      </c>
      <c r="D972">
        <v>3737929</v>
      </c>
      <c r="E972" t="s">
        <v>428</v>
      </c>
      <c r="F972" t="s">
        <v>519</v>
      </c>
      <c r="G972" t="s">
        <v>366</v>
      </c>
      <c r="H972" t="s">
        <v>685</v>
      </c>
      <c r="I972" t="s">
        <v>428</v>
      </c>
      <c r="J972" s="2">
        <v>0.73</v>
      </c>
    </row>
    <row r="973" spans="2:10" x14ac:dyDescent="0.25">
      <c r="F973" t="s">
        <v>520</v>
      </c>
      <c r="G973" t="s">
        <v>428</v>
      </c>
      <c r="H973" t="s">
        <v>428</v>
      </c>
      <c r="I973" t="s">
        <v>428</v>
      </c>
      <c r="J973" s="2">
        <v>0.73</v>
      </c>
    </row>
    <row r="974" spans="2:10" x14ac:dyDescent="0.25">
      <c r="F974" t="s">
        <v>88</v>
      </c>
      <c r="G974" t="s">
        <v>428</v>
      </c>
      <c r="H974" t="s">
        <v>428</v>
      </c>
      <c r="I974" t="s">
        <v>428</v>
      </c>
      <c r="J974" s="2">
        <v>0.73</v>
      </c>
    </row>
    <row r="975" spans="2:10" x14ac:dyDescent="0.25">
      <c r="F975" t="s">
        <v>47</v>
      </c>
      <c r="G975" t="s">
        <v>367</v>
      </c>
      <c r="H975" t="s">
        <v>428</v>
      </c>
      <c r="I975" t="s">
        <v>686</v>
      </c>
      <c r="J975" s="2">
        <v>0.73</v>
      </c>
    </row>
    <row r="976" spans="2:10" x14ac:dyDescent="0.25">
      <c r="D976">
        <v>3737930</v>
      </c>
      <c r="E976" t="s">
        <v>428</v>
      </c>
      <c r="F976" t="s">
        <v>515</v>
      </c>
      <c r="G976" t="s">
        <v>366</v>
      </c>
      <c r="H976" t="s">
        <v>685</v>
      </c>
      <c r="I976" t="s">
        <v>428</v>
      </c>
      <c r="J976" s="2">
        <v>0.65</v>
      </c>
    </row>
    <row r="977" spans="2:10" x14ac:dyDescent="0.25">
      <c r="F977" t="s">
        <v>516</v>
      </c>
      <c r="G977" t="s">
        <v>428</v>
      </c>
      <c r="H977" t="s">
        <v>428</v>
      </c>
      <c r="I977" t="s">
        <v>428</v>
      </c>
      <c r="J977" s="2">
        <v>0.65</v>
      </c>
    </row>
    <row r="978" spans="2:10" x14ac:dyDescent="0.25">
      <c r="F978" t="s">
        <v>517</v>
      </c>
      <c r="G978" t="s">
        <v>428</v>
      </c>
      <c r="H978" t="s">
        <v>428</v>
      </c>
      <c r="I978" t="s">
        <v>428</v>
      </c>
      <c r="J978" s="2">
        <v>0.65</v>
      </c>
    </row>
    <row r="979" spans="2:10" x14ac:dyDescent="0.25">
      <c r="F979" t="s">
        <v>518</v>
      </c>
      <c r="G979" t="s">
        <v>367</v>
      </c>
      <c r="H979" t="s">
        <v>428</v>
      </c>
      <c r="I979" t="s">
        <v>686</v>
      </c>
      <c r="J979" s="2">
        <v>0.65</v>
      </c>
    </row>
    <row r="980" spans="2:10" x14ac:dyDescent="0.25">
      <c r="D980">
        <v>3737931</v>
      </c>
      <c r="E980" t="s">
        <v>428</v>
      </c>
      <c r="F980" t="s">
        <v>89</v>
      </c>
      <c r="G980" t="s">
        <v>366</v>
      </c>
      <c r="H980" t="s">
        <v>685</v>
      </c>
      <c r="I980" t="s">
        <v>428</v>
      </c>
      <c r="J980" s="2">
        <v>0.8</v>
      </c>
    </row>
    <row r="981" spans="2:10" x14ac:dyDescent="0.25">
      <c r="F981" t="s">
        <v>513</v>
      </c>
      <c r="G981" t="s">
        <v>428</v>
      </c>
      <c r="H981" t="s">
        <v>428</v>
      </c>
      <c r="I981" t="s">
        <v>428</v>
      </c>
      <c r="J981" s="2">
        <v>0.8</v>
      </c>
    </row>
    <row r="982" spans="2:10" x14ac:dyDescent="0.25">
      <c r="F982" t="s">
        <v>194</v>
      </c>
      <c r="G982" t="s">
        <v>428</v>
      </c>
      <c r="H982" t="s">
        <v>428</v>
      </c>
      <c r="I982" t="s">
        <v>428</v>
      </c>
      <c r="J982" s="2">
        <v>0.8</v>
      </c>
    </row>
    <row r="983" spans="2:10" x14ac:dyDescent="0.25">
      <c r="F983" t="s">
        <v>514</v>
      </c>
      <c r="G983" t="s">
        <v>367</v>
      </c>
      <c r="H983" t="s">
        <v>428</v>
      </c>
      <c r="I983" t="s">
        <v>686</v>
      </c>
      <c r="J983" s="2">
        <v>0.8</v>
      </c>
    </row>
    <row r="984" spans="2:10" x14ac:dyDescent="0.25">
      <c r="B984" t="s">
        <v>377</v>
      </c>
      <c r="C984" t="s">
        <v>419</v>
      </c>
      <c r="D984">
        <v>3738081</v>
      </c>
      <c r="E984" t="s">
        <v>428</v>
      </c>
      <c r="F984" t="s">
        <v>521</v>
      </c>
      <c r="G984" t="s">
        <v>366</v>
      </c>
      <c r="H984" t="s">
        <v>685</v>
      </c>
      <c r="I984" t="s">
        <v>428</v>
      </c>
      <c r="J984" s="2">
        <v>1.7</v>
      </c>
    </row>
    <row r="985" spans="2:10" x14ac:dyDescent="0.25">
      <c r="F985" t="s">
        <v>485</v>
      </c>
      <c r="G985" t="s">
        <v>428</v>
      </c>
      <c r="H985" t="s">
        <v>428</v>
      </c>
      <c r="I985" t="s">
        <v>428</v>
      </c>
      <c r="J985" s="2">
        <v>1.7</v>
      </c>
    </row>
    <row r="986" spans="2:10" x14ac:dyDescent="0.25">
      <c r="F986" t="s">
        <v>486</v>
      </c>
      <c r="G986" t="s">
        <v>428</v>
      </c>
      <c r="H986" t="s">
        <v>428</v>
      </c>
      <c r="I986" t="s">
        <v>428</v>
      </c>
      <c r="J986" s="2">
        <v>1.7</v>
      </c>
    </row>
    <row r="987" spans="2:10" x14ac:dyDescent="0.25">
      <c r="F987" t="s">
        <v>163</v>
      </c>
      <c r="G987" t="s">
        <v>367</v>
      </c>
      <c r="H987" t="s">
        <v>428</v>
      </c>
      <c r="I987" t="s">
        <v>686</v>
      </c>
      <c r="J987" s="2">
        <v>1.7</v>
      </c>
    </row>
    <row r="988" spans="2:10" x14ac:dyDescent="0.25">
      <c r="B988" t="s">
        <v>378</v>
      </c>
      <c r="C988" t="s">
        <v>419</v>
      </c>
      <c r="D988">
        <v>3738145</v>
      </c>
      <c r="E988" t="s">
        <v>428</v>
      </c>
      <c r="F988" t="s">
        <v>522</v>
      </c>
      <c r="G988" t="s">
        <v>366</v>
      </c>
      <c r="H988" t="s">
        <v>685</v>
      </c>
      <c r="I988" t="s">
        <v>428</v>
      </c>
      <c r="J988" s="2">
        <v>1.63</v>
      </c>
    </row>
    <row r="989" spans="2:10" x14ac:dyDescent="0.25">
      <c r="F989" t="s">
        <v>523</v>
      </c>
      <c r="G989" t="s">
        <v>428</v>
      </c>
      <c r="H989" t="s">
        <v>428</v>
      </c>
      <c r="I989" t="s">
        <v>428</v>
      </c>
      <c r="J989" s="2">
        <v>1.63</v>
      </c>
    </row>
    <row r="990" spans="2:10" x14ac:dyDescent="0.25">
      <c r="F990" t="s">
        <v>180</v>
      </c>
      <c r="G990" t="s">
        <v>428</v>
      </c>
      <c r="H990" t="s">
        <v>428</v>
      </c>
      <c r="I990" t="s">
        <v>428</v>
      </c>
      <c r="J990" s="2">
        <v>1.63</v>
      </c>
    </row>
    <row r="991" spans="2:10" x14ac:dyDescent="0.25">
      <c r="F991" t="s">
        <v>524</v>
      </c>
      <c r="G991" t="s">
        <v>367</v>
      </c>
      <c r="H991" t="s">
        <v>428</v>
      </c>
      <c r="I991" t="s">
        <v>686</v>
      </c>
      <c r="J991" s="2">
        <v>1.63</v>
      </c>
    </row>
    <row r="992" spans="2:10" x14ac:dyDescent="0.25">
      <c r="B992" t="s">
        <v>379</v>
      </c>
      <c r="C992" t="s">
        <v>413</v>
      </c>
      <c r="D992">
        <v>3738255</v>
      </c>
      <c r="E992" t="s">
        <v>428</v>
      </c>
      <c r="F992" t="s">
        <v>528</v>
      </c>
      <c r="G992" t="s">
        <v>366</v>
      </c>
      <c r="H992" t="s">
        <v>685</v>
      </c>
      <c r="I992" t="s">
        <v>428</v>
      </c>
      <c r="J992" s="2">
        <v>1.1200000000000001</v>
      </c>
    </row>
    <row r="993" spans="1:10" x14ac:dyDescent="0.25">
      <c r="F993" t="s">
        <v>529</v>
      </c>
      <c r="G993" t="s">
        <v>428</v>
      </c>
      <c r="H993" t="s">
        <v>428</v>
      </c>
      <c r="I993" t="s">
        <v>428</v>
      </c>
      <c r="J993" s="2">
        <v>1.1200000000000001</v>
      </c>
    </row>
    <row r="994" spans="1:10" x14ac:dyDescent="0.25">
      <c r="F994" t="s">
        <v>118</v>
      </c>
      <c r="G994" t="s">
        <v>428</v>
      </c>
      <c r="H994" t="s">
        <v>428</v>
      </c>
      <c r="I994" t="s">
        <v>428</v>
      </c>
      <c r="J994" s="2">
        <v>1.1200000000000001</v>
      </c>
    </row>
    <row r="995" spans="1:10" x14ac:dyDescent="0.25">
      <c r="F995" t="s">
        <v>530</v>
      </c>
      <c r="G995" t="s">
        <v>367</v>
      </c>
      <c r="H995" t="s">
        <v>684</v>
      </c>
      <c r="I995" t="s">
        <v>428</v>
      </c>
      <c r="J995" s="2">
        <v>1.1200000000000001</v>
      </c>
    </row>
    <row r="996" spans="1:10" x14ac:dyDescent="0.25">
      <c r="D996">
        <v>3738256</v>
      </c>
      <c r="E996" t="s">
        <v>428</v>
      </c>
      <c r="F996" t="s">
        <v>525</v>
      </c>
      <c r="G996" t="s">
        <v>366</v>
      </c>
      <c r="H996" t="s">
        <v>428</v>
      </c>
      <c r="I996" t="s">
        <v>686</v>
      </c>
      <c r="J996" s="2">
        <v>1.25</v>
      </c>
    </row>
    <row r="997" spans="1:10" x14ac:dyDescent="0.25">
      <c r="F997" t="s">
        <v>526</v>
      </c>
      <c r="G997" t="s">
        <v>428</v>
      </c>
      <c r="H997" t="s">
        <v>428</v>
      </c>
      <c r="I997" t="s">
        <v>428</v>
      </c>
      <c r="J997" s="2">
        <v>1.25</v>
      </c>
    </row>
    <row r="998" spans="1:10" x14ac:dyDescent="0.25">
      <c r="F998" t="s">
        <v>527</v>
      </c>
      <c r="G998" t="s">
        <v>428</v>
      </c>
      <c r="H998" t="s">
        <v>428</v>
      </c>
      <c r="I998" t="s">
        <v>428</v>
      </c>
      <c r="J998" s="2">
        <v>1.25</v>
      </c>
    </row>
    <row r="999" spans="1:10" x14ac:dyDescent="0.25">
      <c r="F999" t="s">
        <v>251</v>
      </c>
      <c r="G999" t="s">
        <v>367</v>
      </c>
      <c r="H999" t="s">
        <v>684</v>
      </c>
      <c r="I999" t="s">
        <v>428</v>
      </c>
      <c r="J999" s="2">
        <v>1.25</v>
      </c>
    </row>
    <row r="1000" spans="1:10" x14ac:dyDescent="0.25">
      <c r="B1000" t="s">
        <v>380</v>
      </c>
      <c r="C1000" t="s">
        <v>413</v>
      </c>
      <c r="D1000">
        <v>3738343</v>
      </c>
      <c r="E1000" t="s">
        <v>428</v>
      </c>
      <c r="F1000" t="s">
        <v>531</v>
      </c>
      <c r="G1000" t="s">
        <v>366</v>
      </c>
      <c r="H1000" t="s">
        <v>685</v>
      </c>
      <c r="I1000" t="s">
        <v>428</v>
      </c>
      <c r="J1000" s="2">
        <v>0.97</v>
      </c>
    </row>
    <row r="1001" spans="1:10" x14ac:dyDescent="0.25">
      <c r="F1001" t="s">
        <v>456</v>
      </c>
      <c r="G1001" t="s">
        <v>428</v>
      </c>
      <c r="H1001" t="s">
        <v>428</v>
      </c>
      <c r="I1001" t="s">
        <v>428</v>
      </c>
      <c r="J1001" s="2">
        <v>0.97</v>
      </c>
    </row>
    <row r="1002" spans="1:10" x14ac:dyDescent="0.25">
      <c r="F1002" t="s">
        <v>532</v>
      </c>
      <c r="G1002" t="s">
        <v>428</v>
      </c>
      <c r="H1002" t="s">
        <v>428</v>
      </c>
      <c r="I1002" t="s">
        <v>428</v>
      </c>
      <c r="J1002" s="2">
        <v>0.97</v>
      </c>
    </row>
    <row r="1003" spans="1:10" x14ac:dyDescent="0.25">
      <c r="F1003" t="s">
        <v>55</v>
      </c>
      <c r="G1003" t="s">
        <v>367</v>
      </c>
      <c r="H1003" t="s">
        <v>684</v>
      </c>
      <c r="I1003" t="s">
        <v>428</v>
      </c>
      <c r="J1003" s="2">
        <v>0.97</v>
      </c>
    </row>
    <row r="1004" spans="1:10" x14ac:dyDescent="0.25">
      <c r="B1004" t="s">
        <v>124</v>
      </c>
      <c r="C1004" t="s">
        <v>413</v>
      </c>
      <c r="D1004">
        <v>3738407</v>
      </c>
      <c r="E1004" t="s">
        <v>428</v>
      </c>
      <c r="F1004" t="s">
        <v>110</v>
      </c>
      <c r="G1004" t="s">
        <v>366</v>
      </c>
      <c r="H1004" t="s">
        <v>428</v>
      </c>
      <c r="I1004" t="s">
        <v>686</v>
      </c>
      <c r="J1004" s="2">
        <v>0.7</v>
      </c>
    </row>
    <row r="1005" spans="1:10" x14ac:dyDescent="0.25">
      <c r="F1005" t="s">
        <v>356</v>
      </c>
      <c r="G1005" t="s">
        <v>428</v>
      </c>
      <c r="H1005" t="s">
        <v>428</v>
      </c>
      <c r="I1005" t="s">
        <v>428</v>
      </c>
      <c r="J1005" s="2">
        <v>0.7</v>
      </c>
    </row>
    <row r="1006" spans="1:10" x14ac:dyDescent="0.25">
      <c r="F1006" t="s">
        <v>533</v>
      </c>
      <c r="G1006" t="s">
        <v>428</v>
      </c>
      <c r="H1006" t="s">
        <v>428</v>
      </c>
      <c r="I1006" t="s">
        <v>428</v>
      </c>
      <c r="J1006" s="2">
        <v>0.7</v>
      </c>
    </row>
    <row r="1007" spans="1:10" x14ac:dyDescent="0.25">
      <c r="F1007" t="s">
        <v>32</v>
      </c>
      <c r="G1007" t="s">
        <v>367</v>
      </c>
      <c r="H1007" t="s">
        <v>428</v>
      </c>
      <c r="I1007" t="s">
        <v>686</v>
      </c>
      <c r="J1007" s="2">
        <v>0.7</v>
      </c>
    </row>
    <row r="1008" spans="1:10" x14ac:dyDescent="0.25">
      <c r="A1008" s="3">
        <v>43053</v>
      </c>
      <c r="B1008" t="s">
        <v>663</v>
      </c>
      <c r="C1008" t="s">
        <v>413</v>
      </c>
      <c r="D1008">
        <v>3738473</v>
      </c>
      <c r="E1008" t="s">
        <v>428</v>
      </c>
      <c r="F1008" t="s">
        <v>495</v>
      </c>
      <c r="G1008" t="s">
        <v>366</v>
      </c>
      <c r="H1008" t="s">
        <v>428</v>
      </c>
      <c r="I1008" t="s">
        <v>686</v>
      </c>
      <c r="J1008" s="2">
        <v>0.66</v>
      </c>
    </row>
    <row r="1009" spans="2:10" x14ac:dyDescent="0.25">
      <c r="F1009" t="s">
        <v>496</v>
      </c>
      <c r="G1009" t="s">
        <v>428</v>
      </c>
      <c r="H1009" t="s">
        <v>428</v>
      </c>
      <c r="I1009" t="s">
        <v>428</v>
      </c>
      <c r="J1009" s="2">
        <v>0.66</v>
      </c>
    </row>
    <row r="1010" spans="2:10" x14ac:dyDescent="0.25">
      <c r="F1010" t="s">
        <v>497</v>
      </c>
      <c r="G1010" t="s">
        <v>428</v>
      </c>
      <c r="H1010" t="s">
        <v>428</v>
      </c>
      <c r="I1010" t="s">
        <v>428</v>
      </c>
      <c r="J1010" s="2">
        <v>0.66</v>
      </c>
    </row>
    <row r="1011" spans="2:10" x14ac:dyDescent="0.25">
      <c r="F1011" t="s">
        <v>498</v>
      </c>
      <c r="G1011" t="s">
        <v>367</v>
      </c>
      <c r="H1011" t="s">
        <v>428</v>
      </c>
      <c r="I1011" t="s">
        <v>686</v>
      </c>
      <c r="J1011" s="2">
        <v>0.66</v>
      </c>
    </row>
    <row r="1012" spans="2:10" x14ac:dyDescent="0.25">
      <c r="B1012" t="s">
        <v>664</v>
      </c>
      <c r="C1012" t="s">
        <v>413</v>
      </c>
      <c r="D1012">
        <v>3738525</v>
      </c>
      <c r="E1012" t="s">
        <v>428</v>
      </c>
      <c r="F1012" t="s">
        <v>499</v>
      </c>
      <c r="G1012" t="s">
        <v>366</v>
      </c>
      <c r="H1012" t="s">
        <v>428</v>
      </c>
      <c r="I1012" t="s">
        <v>686</v>
      </c>
      <c r="J1012" s="2">
        <v>0.34</v>
      </c>
    </row>
    <row r="1013" spans="2:10" x14ac:dyDescent="0.25">
      <c r="F1013" t="s">
        <v>500</v>
      </c>
      <c r="G1013" t="s">
        <v>428</v>
      </c>
      <c r="H1013" t="s">
        <v>428</v>
      </c>
      <c r="I1013" t="s">
        <v>428</v>
      </c>
      <c r="J1013" s="2">
        <v>0.34</v>
      </c>
    </row>
    <row r="1014" spans="2:10" x14ac:dyDescent="0.25">
      <c r="F1014" t="s">
        <v>501</v>
      </c>
      <c r="G1014" t="s">
        <v>367</v>
      </c>
      <c r="H1014" t="s">
        <v>428</v>
      </c>
      <c r="I1014" t="s">
        <v>686</v>
      </c>
      <c r="J1014" s="2">
        <v>0.34</v>
      </c>
    </row>
    <row r="1015" spans="2:10" x14ac:dyDescent="0.25">
      <c r="B1015" t="s">
        <v>665</v>
      </c>
      <c r="C1015" t="s">
        <v>420</v>
      </c>
      <c r="D1015">
        <v>3737340</v>
      </c>
      <c r="E1015" t="s">
        <v>428</v>
      </c>
      <c r="F1015" t="s">
        <v>534</v>
      </c>
      <c r="G1015" t="s">
        <v>366</v>
      </c>
      <c r="H1015" t="s">
        <v>685</v>
      </c>
      <c r="I1015" t="s">
        <v>428</v>
      </c>
      <c r="J1015" s="2">
        <v>0.5</v>
      </c>
    </row>
    <row r="1016" spans="2:10" x14ac:dyDescent="0.25">
      <c r="F1016" t="s">
        <v>535</v>
      </c>
      <c r="G1016" t="s">
        <v>428</v>
      </c>
      <c r="H1016" t="s">
        <v>428</v>
      </c>
      <c r="I1016" t="s">
        <v>428</v>
      </c>
      <c r="J1016" s="2">
        <v>0.5</v>
      </c>
    </row>
    <row r="1017" spans="2:10" x14ac:dyDescent="0.25">
      <c r="F1017" t="s">
        <v>536</v>
      </c>
      <c r="G1017" t="s">
        <v>428</v>
      </c>
      <c r="H1017" t="s">
        <v>428</v>
      </c>
      <c r="I1017" t="s">
        <v>428</v>
      </c>
      <c r="J1017" s="2">
        <v>0.5</v>
      </c>
    </row>
    <row r="1018" spans="2:10" x14ac:dyDescent="0.25">
      <c r="F1018" t="s">
        <v>537</v>
      </c>
      <c r="G1018" t="s">
        <v>367</v>
      </c>
      <c r="H1018" t="s">
        <v>428</v>
      </c>
      <c r="I1018" t="s">
        <v>686</v>
      </c>
      <c r="J1018" s="2">
        <v>0.5</v>
      </c>
    </row>
    <row r="1019" spans="2:10" x14ac:dyDescent="0.25">
      <c r="B1019" t="s">
        <v>666</v>
      </c>
      <c r="C1019" t="s">
        <v>416</v>
      </c>
      <c r="D1019">
        <v>3737433</v>
      </c>
      <c r="E1019" t="s">
        <v>429</v>
      </c>
      <c r="F1019" t="s">
        <v>538</v>
      </c>
      <c r="G1019" t="s">
        <v>428</v>
      </c>
      <c r="H1019" t="s">
        <v>428</v>
      </c>
      <c r="I1019" t="s">
        <v>428</v>
      </c>
      <c r="J1019" s="2">
        <v>0.56999999999999995</v>
      </c>
    </row>
    <row r="1020" spans="2:10" x14ac:dyDescent="0.25">
      <c r="F1020" t="s">
        <v>38</v>
      </c>
      <c r="G1020" t="s">
        <v>428</v>
      </c>
      <c r="H1020" t="s">
        <v>428</v>
      </c>
      <c r="I1020" t="s">
        <v>428</v>
      </c>
      <c r="J1020" s="2">
        <v>0.56999999999999995</v>
      </c>
    </row>
    <row r="1021" spans="2:10" x14ac:dyDescent="0.25">
      <c r="F1021" t="s">
        <v>539</v>
      </c>
      <c r="G1021" t="s">
        <v>428</v>
      </c>
      <c r="H1021" t="s">
        <v>428</v>
      </c>
      <c r="I1021" t="s">
        <v>428</v>
      </c>
      <c r="J1021" s="2">
        <v>0.56999999999999995</v>
      </c>
    </row>
    <row r="1022" spans="2:10" x14ac:dyDescent="0.25">
      <c r="B1022" t="s">
        <v>667</v>
      </c>
      <c r="C1022" t="s">
        <v>420</v>
      </c>
      <c r="D1022">
        <v>3737499</v>
      </c>
      <c r="E1022" t="s">
        <v>429</v>
      </c>
      <c r="F1022" t="s">
        <v>540</v>
      </c>
      <c r="G1022" t="s">
        <v>428</v>
      </c>
      <c r="H1022" t="s">
        <v>428</v>
      </c>
      <c r="I1022" t="s">
        <v>428</v>
      </c>
      <c r="J1022" s="2">
        <v>0.4</v>
      </c>
    </row>
    <row r="1023" spans="2:10" x14ac:dyDescent="0.25">
      <c r="F1023" t="s">
        <v>541</v>
      </c>
      <c r="G1023" t="s">
        <v>428</v>
      </c>
      <c r="H1023" t="s">
        <v>428</v>
      </c>
      <c r="I1023" t="s">
        <v>428</v>
      </c>
      <c r="J1023" s="2">
        <v>0.4</v>
      </c>
    </row>
    <row r="1024" spans="2:10" x14ac:dyDescent="0.25">
      <c r="F1024" t="s">
        <v>542</v>
      </c>
      <c r="G1024" t="s">
        <v>428</v>
      </c>
      <c r="H1024" t="s">
        <v>428</v>
      </c>
      <c r="I1024" t="s">
        <v>428</v>
      </c>
      <c r="J1024" s="2">
        <v>0.4</v>
      </c>
    </row>
    <row r="1025" spans="2:10" x14ac:dyDescent="0.25">
      <c r="B1025" t="s">
        <v>668</v>
      </c>
      <c r="C1025" t="s">
        <v>420</v>
      </c>
      <c r="D1025">
        <v>3747887</v>
      </c>
      <c r="E1025" t="s">
        <v>429</v>
      </c>
      <c r="F1025" t="s">
        <v>543</v>
      </c>
      <c r="G1025" t="s">
        <v>428</v>
      </c>
      <c r="H1025" t="s">
        <v>428</v>
      </c>
      <c r="I1025" t="s">
        <v>428</v>
      </c>
      <c r="J1025" s="2">
        <v>0.53</v>
      </c>
    </row>
    <row r="1026" spans="2:10" x14ac:dyDescent="0.25">
      <c r="F1026" t="s">
        <v>544</v>
      </c>
      <c r="G1026" t="s">
        <v>428</v>
      </c>
      <c r="H1026" t="s">
        <v>428</v>
      </c>
      <c r="I1026" t="s">
        <v>428</v>
      </c>
      <c r="J1026" s="2">
        <v>0.53</v>
      </c>
    </row>
    <row r="1027" spans="2:10" x14ac:dyDescent="0.25">
      <c r="F1027" t="s">
        <v>545</v>
      </c>
      <c r="G1027" t="s">
        <v>428</v>
      </c>
      <c r="H1027" t="s">
        <v>428</v>
      </c>
      <c r="I1027" t="s">
        <v>428</v>
      </c>
      <c r="J1027" s="2">
        <v>0.53</v>
      </c>
    </row>
    <row r="1028" spans="2:10" x14ac:dyDescent="0.25">
      <c r="F1028" t="s">
        <v>82</v>
      </c>
      <c r="G1028" t="s">
        <v>428</v>
      </c>
      <c r="H1028" t="s">
        <v>428</v>
      </c>
      <c r="I1028" t="s">
        <v>428</v>
      </c>
      <c r="J1028" s="2">
        <v>0.53</v>
      </c>
    </row>
    <row r="1029" spans="2:10" x14ac:dyDescent="0.25">
      <c r="B1029" t="s">
        <v>80</v>
      </c>
      <c r="C1029" t="s">
        <v>414</v>
      </c>
      <c r="D1029">
        <v>3747931</v>
      </c>
      <c r="E1029" t="s">
        <v>428</v>
      </c>
      <c r="F1029" t="s">
        <v>211</v>
      </c>
      <c r="G1029" t="s">
        <v>366</v>
      </c>
      <c r="H1029" t="s">
        <v>685</v>
      </c>
      <c r="I1029" t="s">
        <v>428</v>
      </c>
      <c r="J1029" s="2">
        <v>0.32</v>
      </c>
    </row>
    <row r="1030" spans="2:10" x14ac:dyDescent="0.25">
      <c r="F1030" t="s">
        <v>502</v>
      </c>
      <c r="G1030" t="s">
        <v>428</v>
      </c>
      <c r="H1030" t="s">
        <v>428</v>
      </c>
      <c r="I1030" t="s">
        <v>428</v>
      </c>
      <c r="J1030" s="2">
        <v>0.32</v>
      </c>
    </row>
    <row r="1031" spans="2:10" x14ac:dyDescent="0.25">
      <c r="F1031" t="s">
        <v>113</v>
      </c>
      <c r="G1031" t="s">
        <v>428</v>
      </c>
      <c r="H1031" t="s">
        <v>428</v>
      </c>
      <c r="I1031" t="s">
        <v>428</v>
      </c>
      <c r="J1031" s="2">
        <v>0.32</v>
      </c>
    </row>
    <row r="1032" spans="2:10" x14ac:dyDescent="0.25">
      <c r="F1032" t="s">
        <v>503</v>
      </c>
      <c r="G1032" t="s">
        <v>367</v>
      </c>
      <c r="H1032" t="s">
        <v>428</v>
      </c>
      <c r="I1032" t="s">
        <v>686</v>
      </c>
      <c r="J1032" s="2">
        <v>0.32</v>
      </c>
    </row>
    <row r="1033" spans="2:10" x14ac:dyDescent="0.25">
      <c r="B1033" t="s">
        <v>373</v>
      </c>
      <c r="C1033" t="s">
        <v>420</v>
      </c>
      <c r="D1033">
        <v>3749896</v>
      </c>
      <c r="E1033" t="s">
        <v>428</v>
      </c>
      <c r="F1033" t="s">
        <v>548</v>
      </c>
      <c r="G1033" t="s">
        <v>366</v>
      </c>
      <c r="H1033" t="s">
        <v>685</v>
      </c>
      <c r="I1033" t="s">
        <v>428</v>
      </c>
      <c r="J1033" s="2">
        <v>0.4</v>
      </c>
    </row>
    <row r="1034" spans="2:10" x14ac:dyDescent="0.25">
      <c r="F1034" t="s">
        <v>549</v>
      </c>
      <c r="G1034" t="s">
        <v>428</v>
      </c>
      <c r="H1034" t="s">
        <v>428</v>
      </c>
      <c r="I1034" t="s">
        <v>428</v>
      </c>
      <c r="J1034" s="2">
        <v>0.4</v>
      </c>
    </row>
    <row r="1035" spans="2:10" x14ac:dyDescent="0.25">
      <c r="F1035" t="s">
        <v>100</v>
      </c>
      <c r="G1035" t="s">
        <v>428</v>
      </c>
      <c r="H1035" t="s">
        <v>428</v>
      </c>
      <c r="I1035" t="s">
        <v>428</v>
      </c>
      <c r="J1035" s="2">
        <v>0.4</v>
      </c>
    </row>
    <row r="1036" spans="2:10" x14ac:dyDescent="0.25">
      <c r="F1036" t="s">
        <v>550</v>
      </c>
      <c r="G1036" t="s">
        <v>367</v>
      </c>
      <c r="H1036" t="s">
        <v>428</v>
      </c>
      <c r="I1036" t="s">
        <v>686</v>
      </c>
      <c r="J1036" s="2">
        <v>0.4</v>
      </c>
    </row>
    <row r="1037" spans="2:10" x14ac:dyDescent="0.25">
      <c r="D1037">
        <v>3749897</v>
      </c>
      <c r="E1037" t="s">
        <v>428</v>
      </c>
      <c r="F1037" t="s">
        <v>546</v>
      </c>
      <c r="G1037" t="s">
        <v>366</v>
      </c>
      <c r="H1037" t="s">
        <v>685</v>
      </c>
      <c r="I1037" t="s">
        <v>428</v>
      </c>
      <c r="J1037" s="2">
        <v>0.37</v>
      </c>
    </row>
    <row r="1038" spans="2:10" x14ac:dyDescent="0.25">
      <c r="F1038" t="s">
        <v>547</v>
      </c>
      <c r="G1038" t="s">
        <v>428</v>
      </c>
      <c r="H1038" t="s">
        <v>428</v>
      </c>
      <c r="I1038" t="s">
        <v>428</v>
      </c>
      <c r="J1038" s="2">
        <v>0.37</v>
      </c>
    </row>
    <row r="1039" spans="2:10" x14ac:dyDescent="0.25">
      <c r="F1039" t="s">
        <v>437</v>
      </c>
      <c r="G1039" t="s">
        <v>428</v>
      </c>
      <c r="H1039" t="s">
        <v>428</v>
      </c>
      <c r="I1039" t="s">
        <v>428</v>
      </c>
      <c r="J1039" s="2">
        <v>0.37</v>
      </c>
    </row>
    <row r="1040" spans="2:10" x14ac:dyDescent="0.25">
      <c r="F1040" t="s">
        <v>438</v>
      </c>
      <c r="G1040" t="s">
        <v>367</v>
      </c>
      <c r="H1040" t="s">
        <v>428</v>
      </c>
      <c r="I1040" t="s">
        <v>686</v>
      </c>
      <c r="J1040" s="2">
        <v>0.37</v>
      </c>
    </row>
    <row r="1041" spans="2:10" x14ac:dyDescent="0.25">
      <c r="B1041" t="s">
        <v>374</v>
      </c>
      <c r="C1041" t="s">
        <v>420</v>
      </c>
      <c r="D1041">
        <v>3747971</v>
      </c>
      <c r="E1041" t="s">
        <v>428</v>
      </c>
      <c r="F1041" t="s">
        <v>551</v>
      </c>
      <c r="G1041" t="s">
        <v>366</v>
      </c>
      <c r="H1041" t="s">
        <v>685</v>
      </c>
      <c r="I1041" t="s">
        <v>428</v>
      </c>
      <c r="J1041" s="2">
        <v>0.38</v>
      </c>
    </row>
    <row r="1042" spans="2:10" x14ac:dyDescent="0.25">
      <c r="F1042" t="s">
        <v>552</v>
      </c>
      <c r="G1042" t="s">
        <v>428</v>
      </c>
      <c r="H1042" t="s">
        <v>428</v>
      </c>
      <c r="I1042" t="s">
        <v>428</v>
      </c>
      <c r="J1042" s="2">
        <v>0.38</v>
      </c>
    </row>
    <row r="1043" spans="2:10" x14ac:dyDescent="0.25">
      <c r="F1043" t="s">
        <v>553</v>
      </c>
      <c r="G1043" t="s">
        <v>428</v>
      </c>
      <c r="H1043" t="s">
        <v>428</v>
      </c>
      <c r="I1043" t="s">
        <v>428</v>
      </c>
      <c r="J1043" s="2">
        <v>0.38</v>
      </c>
    </row>
    <row r="1044" spans="2:10" x14ac:dyDescent="0.25">
      <c r="F1044" t="s">
        <v>554</v>
      </c>
      <c r="G1044" t="s">
        <v>367</v>
      </c>
      <c r="H1044" t="s">
        <v>428</v>
      </c>
      <c r="I1044" t="s">
        <v>686</v>
      </c>
      <c r="J1044" s="2">
        <v>0.38</v>
      </c>
    </row>
    <row r="1045" spans="2:10" x14ac:dyDescent="0.25">
      <c r="B1045" t="s">
        <v>152</v>
      </c>
      <c r="C1045" t="s">
        <v>420</v>
      </c>
      <c r="D1045">
        <v>3748007</v>
      </c>
      <c r="E1045" t="s">
        <v>428</v>
      </c>
      <c r="F1045" t="s">
        <v>387</v>
      </c>
      <c r="G1045" t="s">
        <v>366</v>
      </c>
      <c r="H1045" t="s">
        <v>685</v>
      </c>
      <c r="I1045" t="s">
        <v>428</v>
      </c>
      <c r="J1045" s="2">
        <v>0.54</v>
      </c>
    </row>
    <row r="1046" spans="2:10" x14ac:dyDescent="0.25">
      <c r="F1046" t="s">
        <v>555</v>
      </c>
      <c r="G1046" t="s">
        <v>428</v>
      </c>
      <c r="H1046" t="s">
        <v>428</v>
      </c>
      <c r="I1046" t="s">
        <v>428</v>
      </c>
      <c r="J1046" s="2">
        <v>0.54</v>
      </c>
    </row>
    <row r="1047" spans="2:10" x14ac:dyDescent="0.25">
      <c r="F1047" t="s">
        <v>511</v>
      </c>
      <c r="G1047" t="s">
        <v>428</v>
      </c>
      <c r="H1047" t="s">
        <v>428</v>
      </c>
      <c r="I1047" t="s">
        <v>428</v>
      </c>
      <c r="J1047" s="2">
        <v>0.54</v>
      </c>
    </row>
    <row r="1048" spans="2:10" x14ac:dyDescent="0.25">
      <c r="F1048" t="s">
        <v>556</v>
      </c>
      <c r="G1048" t="s">
        <v>367</v>
      </c>
      <c r="H1048" t="s">
        <v>428</v>
      </c>
      <c r="I1048" t="s">
        <v>686</v>
      </c>
      <c r="J1048" s="2">
        <v>0.54</v>
      </c>
    </row>
    <row r="1049" spans="2:10" x14ac:dyDescent="0.25">
      <c r="B1049" t="s">
        <v>375</v>
      </c>
      <c r="C1049" t="s">
        <v>420</v>
      </c>
      <c r="D1049">
        <v>3737903</v>
      </c>
      <c r="E1049" t="s">
        <v>428</v>
      </c>
      <c r="F1049" t="s">
        <v>388</v>
      </c>
      <c r="G1049" t="s">
        <v>366</v>
      </c>
      <c r="H1049" t="s">
        <v>685</v>
      </c>
      <c r="I1049" t="s">
        <v>428</v>
      </c>
      <c r="J1049" s="2">
        <v>0.86</v>
      </c>
    </row>
    <row r="1050" spans="2:10" x14ac:dyDescent="0.25">
      <c r="F1050" t="s">
        <v>557</v>
      </c>
      <c r="G1050" t="s">
        <v>428</v>
      </c>
      <c r="H1050" t="s">
        <v>428</v>
      </c>
      <c r="I1050" t="s">
        <v>428</v>
      </c>
      <c r="J1050" s="2">
        <v>0.86</v>
      </c>
    </row>
    <row r="1051" spans="2:10" x14ac:dyDescent="0.25">
      <c r="F1051" t="s">
        <v>558</v>
      </c>
      <c r="G1051" t="s">
        <v>428</v>
      </c>
      <c r="H1051" t="s">
        <v>428</v>
      </c>
      <c r="I1051" t="s">
        <v>428</v>
      </c>
      <c r="J1051" s="2">
        <v>0.86</v>
      </c>
    </row>
    <row r="1052" spans="2:10" x14ac:dyDescent="0.25">
      <c r="F1052" t="s">
        <v>479</v>
      </c>
      <c r="G1052" t="s">
        <v>367</v>
      </c>
      <c r="H1052" t="s">
        <v>428</v>
      </c>
      <c r="I1052" t="s">
        <v>686</v>
      </c>
      <c r="J1052" s="2">
        <v>0.86</v>
      </c>
    </row>
    <row r="1053" spans="2:10" x14ac:dyDescent="0.25">
      <c r="B1053" t="s">
        <v>376</v>
      </c>
      <c r="C1053" t="s">
        <v>420</v>
      </c>
      <c r="D1053">
        <v>3737978</v>
      </c>
      <c r="E1053" t="s">
        <v>429</v>
      </c>
      <c r="F1053" t="s">
        <v>562</v>
      </c>
      <c r="G1053" t="s">
        <v>428</v>
      </c>
      <c r="H1053" t="s">
        <v>428</v>
      </c>
      <c r="I1053" t="s">
        <v>428</v>
      </c>
      <c r="J1053" s="2">
        <v>0.95</v>
      </c>
    </row>
    <row r="1054" spans="2:10" x14ac:dyDescent="0.25">
      <c r="F1054" t="s">
        <v>563</v>
      </c>
      <c r="G1054" t="s">
        <v>428</v>
      </c>
      <c r="H1054" t="s">
        <v>428</v>
      </c>
      <c r="I1054" t="s">
        <v>428</v>
      </c>
      <c r="J1054" s="2">
        <v>0.95</v>
      </c>
    </row>
    <row r="1055" spans="2:10" x14ac:dyDescent="0.25">
      <c r="F1055" t="s">
        <v>564</v>
      </c>
      <c r="G1055" t="s">
        <v>428</v>
      </c>
      <c r="H1055" t="s">
        <v>428</v>
      </c>
      <c r="I1055" t="s">
        <v>428</v>
      </c>
      <c r="J1055" s="2">
        <v>0.95</v>
      </c>
    </row>
    <row r="1056" spans="2:10" x14ac:dyDescent="0.25">
      <c r="F1056" t="s">
        <v>565</v>
      </c>
      <c r="G1056" t="s">
        <v>428</v>
      </c>
      <c r="H1056" t="s">
        <v>428</v>
      </c>
      <c r="I1056" t="s">
        <v>428</v>
      </c>
      <c r="J1056" s="2">
        <v>0.95</v>
      </c>
    </row>
    <row r="1057" spans="2:10" x14ac:dyDescent="0.25">
      <c r="D1057">
        <v>3737979</v>
      </c>
      <c r="E1057" t="s">
        <v>429</v>
      </c>
      <c r="F1057" t="s">
        <v>559</v>
      </c>
      <c r="G1057" t="s">
        <v>428</v>
      </c>
      <c r="H1057" t="s">
        <v>428</v>
      </c>
      <c r="I1057" t="s">
        <v>428</v>
      </c>
      <c r="J1057" s="2">
        <v>0.86</v>
      </c>
    </row>
    <row r="1058" spans="2:10" x14ac:dyDescent="0.25">
      <c r="F1058" t="s">
        <v>560</v>
      </c>
      <c r="G1058" t="s">
        <v>428</v>
      </c>
      <c r="H1058" t="s">
        <v>428</v>
      </c>
      <c r="I1058" t="s">
        <v>428</v>
      </c>
      <c r="J1058" s="2">
        <v>0.86</v>
      </c>
    </row>
    <row r="1059" spans="2:10" x14ac:dyDescent="0.25">
      <c r="F1059" t="s">
        <v>561</v>
      </c>
      <c r="G1059" t="s">
        <v>428</v>
      </c>
      <c r="H1059" t="s">
        <v>428</v>
      </c>
      <c r="I1059" t="s">
        <v>428</v>
      </c>
      <c r="J1059" s="2">
        <v>0.86</v>
      </c>
    </row>
    <row r="1060" spans="2:10" x14ac:dyDescent="0.25">
      <c r="F1060" t="s">
        <v>515</v>
      </c>
      <c r="G1060" t="s">
        <v>428</v>
      </c>
      <c r="H1060" t="s">
        <v>428</v>
      </c>
      <c r="I1060" t="s">
        <v>428</v>
      </c>
      <c r="J1060" s="2">
        <v>0.86</v>
      </c>
    </row>
    <row r="1061" spans="2:10" x14ac:dyDescent="0.25">
      <c r="B1061" t="s">
        <v>377</v>
      </c>
      <c r="C1061" t="s">
        <v>419</v>
      </c>
      <c r="D1061">
        <v>3738083</v>
      </c>
      <c r="E1061" t="s">
        <v>428</v>
      </c>
      <c r="F1061" t="s">
        <v>521</v>
      </c>
      <c r="G1061" t="s">
        <v>366</v>
      </c>
      <c r="H1061" t="s">
        <v>685</v>
      </c>
      <c r="I1061" t="s">
        <v>428</v>
      </c>
      <c r="J1061" s="2">
        <v>1.57</v>
      </c>
    </row>
    <row r="1062" spans="2:10" x14ac:dyDescent="0.25">
      <c r="F1062" t="s">
        <v>485</v>
      </c>
      <c r="G1062" t="s">
        <v>428</v>
      </c>
      <c r="H1062" t="s">
        <v>428</v>
      </c>
      <c r="I1062" t="s">
        <v>428</v>
      </c>
      <c r="J1062" s="2">
        <v>1.57</v>
      </c>
    </row>
    <row r="1063" spans="2:10" x14ac:dyDescent="0.25">
      <c r="F1063" t="s">
        <v>486</v>
      </c>
      <c r="G1063" t="s">
        <v>428</v>
      </c>
      <c r="H1063" t="s">
        <v>428</v>
      </c>
      <c r="I1063" t="s">
        <v>428</v>
      </c>
      <c r="J1063" s="2">
        <v>1.57</v>
      </c>
    </row>
    <row r="1064" spans="2:10" x14ac:dyDescent="0.25">
      <c r="F1064" t="s">
        <v>163</v>
      </c>
      <c r="G1064" t="s">
        <v>367</v>
      </c>
      <c r="H1064" t="s">
        <v>428</v>
      </c>
      <c r="I1064" t="s">
        <v>686</v>
      </c>
      <c r="J1064" s="2">
        <v>1.57</v>
      </c>
    </row>
    <row r="1065" spans="2:10" x14ac:dyDescent="0.25">
      <c r="B1065" t="s">
        <v>378</v>
      </c>
      <c r="C1065" t="s">
        <v>419</v>
      </c>
      <c r="D1065">
        <v>3738147</v>
      </c>
      <c r="E1065" t="s">
        <v>428</v>
      </c>
      <c r="F1065" t="s">
        <v>522</v>
      </c>
      <c r="G1065" t="s">
        <v>366</v>
      </c>
      <c r="H1065" t="s">
        <v>685</v>
      </c>
      <c r="I1065" t="s">
        <v>428</v>
      </c>
      <c r="J1065" s="2">
        <v>1.56</v>
      </c>
    </row>
    <row r="1066" spans="2:10" x14ac:dyDescent="0.25">
      <c r="F1066" t="s">
        <v>523</v>
      </c>
      <c r="G1066" t="s">
        <v>428</v>
      </c>
      <c r="H1066" t="s">
        <v>428</v>
      </c>
      <c r="I1066" t="s">
        <v>428</v>
      </c>
      <c r="J1066" s="2">
        <v>1.56</v>
      </c>
    </row>
    <row r="1067" spans="2:10" x14ac:dyDescent="0.25">
      <c r="F1067" t="s">
        <v>180</v>
      </c>
      <c r="G1067" t="s">
        <v>428</v>
      </c>
      <c r="H1067" t="s">
        <v>428</v>
      </c>
      <c r="I1067" t="s">
        <v>428</v>
      </c>
      <c r="J1067" s="2">
        <v>1.56</v>
      </c>
    </row>
    <row r="1068" spans="2:10" x14ac:dyDescent="0.25">
      <c r="F1068" t="s">
        <v>524</v>
      </c>
      <c r="G1068" t="s">
        <v>367</v>
      </c>
      <c r="H1068" t="s">
        <v>428</v>
      </c>
      <c r="I1068" t="s">
        <v>686</v>
      </c>
      <c r="J1068" s="2">
        <v>1.56</v>
      </c>
    </row>
    <row r="1069" spans="2:10" x14ac:dyDescent="0.25">
      <c r="B1069" t="s">
        <v>379</v>
      </c>
      <c r="C1069" t="s">
        <v>413</v>
      </c>
      <c r="D1069">
        <v>3738258</v>
      </c>
      <c r="E1069" t="s">
        <v>428</v>
      </c>
      <c r="F1069" t="s">
        <v>528</v>
      </c>
      <c r="G1069" t="s">
        <v>366</v>
      </c>
      <c r="H1069" t="s">
        <v>685</v>
      </c>
      <c r="I1069" t="s">
        <v>428</v>
      </c>
      <c r="J1069" s="2">
        <v>1.04</v>
      </c>
    </row>
    <row r="1070" spans="2:10" x14ac:dyDescent="0.25">
      <c r="F1070" t="s">
        <v>529</v>
      </c>
      <c r="G1070" t="s">
        <v>428</v>
      </c>
      <c r="H1070" t="s">
        <v>428</v>
      </c>
      <c r="I1070" t="s">
        <v>428</v>
      </c>
      <c r="J1070" s="2">
        <v>1.04</v>
      </c>
    </row>
    <row r="1071" spans="2:10" x14ac:dyDescent="0.25">
      <c r="F1071" t="s">
        <v>118</v>
      </c>
      <c r="G1071" t="s">
        <v>428</v>
      </c>
      <c r="H1071" t="s">
        <v>428</v>
      </c>
      <c r="I1071" t="s">
        <v>428</v>
      </c>
      <c r="J1071" s="2">
        <v>1.04</v>
      </c>
    </row>
    <row r="1072" spans="2:10" x14ac:dyDescent="0.25">
      <c r="F1072" t="s">
        <v>530</v>
      </c>
      <c r="G1072" t="s">
        <v>367</v>
      </c>
      <c r="H1072" t="s">
        <v>684</v>
      </c>
      <c r="I1072" t="s">
        <v>428</v>
      </c>
      <c r="J1072" s="2">
        <v>1.04</v>
      </c>
    </row>
    <row r="1073" spans="1:10" x14ac:dyDescent="0.25">
      <c r="D1073">
        <v>3738259</v>
      </c>
      <c r="E1073" t="s">
        <v>428</v>
      </c>
      <c r="F1073" t="s">
        <v>525</v>
      </c>
      <c r="G1073" t="s">
        <v>366</v>
      </c>
      <c r="H1073" t="s">
        <v>428</v>
      </c>
      <c r="I1073" t="s">
        <v>686</v>
      </c>
      <c r="J1073" s="2">
        <v>1.19</v>
      </c>
    </row>
    <row r="1074" spans="1:10" x14ac:dyDescent="0.25">
      <c r="F1074" t="s">
        <v>526</v>
      </c>
      <c r="G1074" t="s">
        <v>428</v>
      </c>
      <c r="H1074" t="s">
        <v>428</v>
      </c>
      <c r="I1074" t="s">
        <v>428</v>
      </c>
      <c r="J1074" s="2">
        <v>1.19</v>
      </c>
    </row>
    <row r="1075" spans="1:10" x14ac:dyDescent="0.25">
      <c r="F1075" t="s">
        <v>527</v>
      </c>
      <c r="G1075" t="s">
        <v>428</v>
      </c>
      <c r="H1075" t="s">
        <v>428</v>
      </c>
      <c r="I1075" t="s">
        <v>428</v>
      </c>
      <c r="J1075" s="2">
        <v>1.19</v>
      </c>
    </row>
    <row r="1076" spans="1:10" x14ac:dyDescent="0.25">
      <c r="F1076" t="s">
        <v>251</v>
      </c>
      <c r="G1076" t="s">
        <v>367</v>
      </c>
      <c r="H1076" t="s">
        <v>684</v>
      </c>
      <c r="I1076" t="s">
        <v>428</v>
      </c>
      <c r="J1076" s="2">
        <v>1.19</v>
      </c>
    </row>
    <row r="1077" spans="1:10" x14ac:dyDescent="0.25">
      <c r="B1077" t="s">
        <v>380</v>
      </c>
      <c r="C1077" t="s">
        <v>413</v>
      </c>
      <c r="D1077">
        <v>3738345</v>
      </c>
      <c r="E1077" t="s">
        <v>428</v>
      </c>
      <c r="F1077" t="s">
        <v>531</v>
      </c>
      <c r="G1077" t="s">
        <v>366</v>
      </c>
      <c r="H1077" t="s">
        <v>685</v>
      </c>
      <c r="I1077" t="s">
        <v>428</v>
      </c>
      <c r="J1077" s="2">
        <v>0.8</v>
      </c>
    </row>
    <row r="1078" spans="1:10" x14ac:dyDescent="0.25">
      <c r="F1078" t="s">
        <v>456</v>
      </c>
      <c r="G1078" t="s">
        <v>428</v>
      </c>
      <c r="H1078" t="s">
        <v>428</v>
      </c>
      <c r="I1078" t="s">
        <v>428</v>
      </c>
      <c r="J1078" s="2">
        <v>0.8</v>
      </c>
    </row>
    <row r="1079" spans="1:10" x14ac:dyDescent="0.25">
      <c r="F1079" t="s">
        <v>532</v>
      </c>
      <c r="G1079" t="s">
        <v>428</v>
      </c>
      <c r="H1079" t="s">
        <v>428</v>
      </c>
      <c r="I1079" t="s">
        <v>428</v>
      </c>
      <c r="J1079" s="2">
        <v>0.8</v>
      </c>
    </row>
    <row r="1080" spans="1:10" x14ac:dyDescent="0.25">
      <c r="F1080" t="s">
        <v>55</v>
      </c>
      <c r="G1080" t="s">
        <v>367</v>
      </c>
      <c r="H1080" t="s">
        <v>684</v>
      </c>
      <c r="I1080" t="s">
        <v>428</v>
      </c>
      <c r="J1080" s="2">
        <v>0.8</v>
      </c>
    </row>
    <row r="1081" spans="1:10" x14ac:dyDescent="0.25">
      <c r="B1081" t="s">
        <v>124</v>
      </c>
      <c r="C1081" t="s">
        <v>413</v>
      </c>
      <c r="D1081">
        <v>3738409</v>
      </c>
      <c r="E1081" t="s">
        <v>428</v>
      </c>
      <c r="F1081" t="s">
        <v>110</v>
      </c>
      <c r="G1081" t="s">
        <v>366</v>
      </c>
      <c r="H1081" t="s">
        <v>685</v>
      </c>
      <c r="I1081" t="s">
        <v>428</v>
      </c>
      <c r="J1081" s="2">
        <v>0.77</v>
      </c>
    </row>
    <row r="1082" spans="1:10" x14ac:dyDescent="0.25">
      <c r="F1082" t="s">
        <v>356</v>
      </c>
      <c r="G1082" t="s">
        <v>428</v>
      </c>
      <c r="H1082" t="s">
        <v>428</v>
      </c>
      <c r="I1082" t="s">
        <v>428</v>
      </c>
      <c r="J1082" s="2">
        <v>0.77</v>
      </c>
    </row>
    <row r="1083" spans="1:10" x14ac:dyDescent="0.25">
      <c r="F1083" t="s">
        <v>533</v>
      </c>
      <c r="G1083" t="s">
        <v>428</v>
      </c>
      <c r="H1083" t="s">
        <v>428</v>
      </c>
      <c r="I1083" t="s">
        <v>428</v>
      </c>
      <c r="J1083" s="2">
        <v>0.77</v>
      </c>
    </row>
    <row r="1084" spans="1:10" x14ac:dyDescent="0.25">
      <c r="F1084" t="s">
        <v>32</v>
      </c>
      <c r="G1084" t="s">
        <v>367</v>
      </c>
      <c r="H1084" t="s">
        <v>428</v>
      </c>
      <c r="I1084" t="s">
        <v>686</v>
      </c>
      <c r="J1084" s="2">
        <v>0.77</v>
      </c>
    </row>
    <row r="1085" spans="1:10" x14ac:dyDescent="0.25">
      <c r="A1085" s="3">
        <v>43054</v>
      </c>
      <c r="B1085" t="s">
        <v>663</v>
      </c>
      <c r="C1085" t="s">
        <v>413</v>
      </c>
      <c r="D1085">
        <v>3738475</v>
      </c>
      <c r="E1085" t="s">
        <v>428</v>
      </c>
      <c r="F1085" t="s">
        <v>495</v>
      </c>
      <c r="G1085" t="s">
        <v>366</v>
      </c>
      <c r="H1085" t="s">
        <v>428</v>
      </c>
      <c r="I1085" t="s">
        <v>686</v>
      </c>
      <c r="J1085" s="2">
        <v>0.7</v>
      </c>
    </row>
    <row r="1086" spans="1:10" x14ac:dyDescent="0.25">
      <c r="F1086" t="s">
        <v>496</v>
      </c>
      <c r="G1086" t="s">
        <v>428</v>
      </c>
      <c r="H1086" t="s">
        <v>428</v>
      </c>
      <c r="I1086" t="s">
        <v>428</v>
      </c>
      <c r="J1086" s="2">
        <v>0.7</v>
      </c>
    </row>
    <row r="1087" spans="1:10" x14ac:dyDescent="0.25">
      <c r="F1087" t="s">
        <v>497</v>
      </c>
      <c r="G1087" t="s">
        <v>428</v>
      </c>
      <c r="H1087" t="s">
        <v>428</v>
      </c>
      <c r="I1087" t="s">
        <v>428</v>
      </c>
      <c r="J1087" s="2">
        <v>0.7</v>
      </c>
    </row>
    <row r="1088" spans="1:10" x14ac:dyDescent="0.25">
      <c r="F1088" t="s">
        <v>498</v>
      </c>
      <c r="G1088" t="s">
        <v>367</v>
      </c>
      <c r="H1088" t="s">
        <v>428</v>
      </c>
      <c r="I1088" t="s">
        <v>686</v>
      </c>
      <c r="J1088" s="2">
        <v>0.7</v>
      </c>
    </row>
    <row r="1089" spans="2:10" x14ac:dyDescent="0.25">
      <c r="B1089" t="s">
        <v>664</v>
      </c>
      <c r="C1089" t="s">
        <v>413</v>
      </c>
      <c r="D1089">
        <v>3738527</v>
      </c>
      <c r="E1089" t="s">
        <v>428</v>
      </c>
      <c r="F1089" t="s">
        <v>499</v>
      </c>
      <c r="G1089" t="s">
        <v>366</v>
      </c>
      <c r="H1089" t="s">
        <v>428</v>
      </c>
      <c r="I1089" t="s">
        <v>686</v>
      </c>
      <c r="J1089" s="2">
        <v>0.33</v>
      </c>
    </row>
    <row r="1090" spans="2:10" x14ac:dyDescent="0.25">
      <c r="F1090" t="s">
        <v>500</v>
      </c>
      <c r="G1090" t="s">
        <v>428</v>
      </c>
      <c r="H1090" t="s">
        <v>428</v>
      </c>
      <c r="I1090" t="s">
        <v>428</v>
      </c>
      <c r="J1090" s="2">
        <v>0.33</v>
      </c>
    </row>
    <row r="1091" spans="2:10" x14ac:dyDescent="0.25">
      <c r="F1091" t="s">
        <v>501</v>
      </c>
      <c r="G1091" t="s">
        <v>367</v>
      </c>
      <c r="H1091" t="s">
        <v>428</v>
      </c>
      <c r="I1091" t="s">
        <v>686</v>
      </c>
      <c r="J1091" s="2">
        <v>0.33</v>
      </c>
    </row>
    <row r="1092" spans="2:10" x14ac:dyDescent="0.25">
      <c r="B1092" t="s">
        <v>665</v>
      </c>
      <c r="C1092" t="s">
        <v>420</v>
      </c>
      <c r="D1092">
        <v>3737342</v>
      </c>
      <c r="E1092" t="s">
        <v>428</v>
      </c>
      <c r="F1092" t="s">
        <v>534</v>
      </c>
      <c r="G1092" t="s">
        <v>366</v>
      </c>
      <c r="H1092" t="s">
        <v>685</v>
      </c>
      <c r="I1092" t="s">
        <v>428</v>
      </c>
      <c r="J1092" s="2">
        <v>0.57999999999999996</v>
      </c>
    </row>
    <row r="1093" spans="2:10" x14ac:dyDescent="0.25">
      <c r="F1093" t="s">
        <v>535</v>
      </c>
      <c r="G1093" t="s">
        <v>428</v>
      </c>
      <c r="H1093" t="s">
        <v>428</v>
      </c>
      <c r="I1093" t="s">
        <v>428</v>
      </c>
      <c r="J1093" s="2">
        <v>0.57999999999999996</v>
      </c>
    </row>
    <row r="1094" spans="2:10" x14ac:dyDescent="0.25">
      <c r="F1094" t="s">
        <v>536</v>
      </c>
      <c r="G1094" t="s">
        <v>428</v>
      </c>
      <c r="H1094" t="s">
        <v>428</v>
      </c>
      <c r="I1094" t="s">
        <v>428</v>
      </c>
      <c r="J1094" s="2">
        <v>0.57999999999999996</v>
      </c>
    </row>
    <row r="1095" spans="2:10" x14ac:dyDescent="0.25">
      <c r="F1095" t="s">
        <v>537</v>
      </c>
      <c r="G1095" t="s">
        <v>367</v>
      </c>
      <c r="H1095" t="s">
        <v>428</v>
      </c>
      <c r="I1095" t="s">
        <v>686</v>
      </c>
      <c r="J1095" s="2">
        <v>0.57999999999999996</v>
      </c>
    </row>
    <row r="1096" spans="2:10" x14ac:dyDescent="0.25">
      <c r="B1096" t="s">
        <v>666</v>
      </c>
      <c r="C1096" t="s">
        <v>416</v>
      </c>
      <c r="D1096">
        <v>3737435</v>
      </c>
      <c r="E1096" t="s">
        <v>429</v>
      </c>
      <c r="F1096" t="s">
        <v>538</v>
      </c>
      <c r="G1096" t="s">
        <v>428</v>
      </c>
      <c r="H1096" t="s">
        <v>428</v>
      </c>
      <c r="I1096" t="s">
        <v>428</v>
      </c>
      <c r="J1096" s="2">
        <v>0.61</v>
      </c>
    </row>
    <row r="1097" spans="2:10" x14ac:dyDescent="0.25">
      <c r="F1097" t="s">
        <v>38</v>
      </c>
      <c r="G1097" t="s">
        <v>428</v>
      </c>
      <c r="H1097" t="s">
        <v>428</v>
      </c>
      <c r="I1097" t="s">
        <v>428</v>
      </c>
      <c r="J1097" s="2">
        <v>0.61</v>
      </c>
    </row>
    <row r="1098" spans="2:10" x14ac:dyDescent="0.25">
      <c r="F1098" t="s">
        <v>539</v>
      </c>
      <c r="G1098" t="s">
        <v>428</v>
      </c>
      <c r="H1098" t="s">
        <v>428</v>
      </c>
      <c r="I1098" t="s">
        <v>428</v>
      </c>
      <c r="J1098" s="2">
        <v>0.61</v>
      </c>
    </row>
    <row r="1099" spans="2:10" x14ac:dyDescent="0.25">
      <c r="B1099" t="s">
        <v>667</v>
      </c>
      <c r="C1099" t="s">
        <v>420</v>
      </c>
      <c r="D1099">
        <v>3737501</v>
      </c>
      <c r="E1099" t="s">
        <v>429</v>
      </c>
      <c r="F1099" t="s">
        <v>540</v>
      </c>
      <c r="G1099" t="s">
        <v>428</v>
      </c>
      <c r="H1099" t="s">
        <v>428</v>
      </c>
      <c r="I1099" t="s">
        <v>428</v>
      </c>
      <c r="J1099" s="2">
        <v>0.51</v>
      </c>
    </row>
    <row r="1100" spans="2:10" x14ac:dyDescent="0.25">
      <c r="F1100" t="s">
        <v>541</v>
      </c>
      <c r="G1100" t="s">
        <v>428</v>
      </c>
      <c r="H1100" t="s">
        <v>428</v>
      </c>
      <c r="I1100" t="s">
        <v>428</v>
      </c>
      <c r="J1100" s="2">
        <v>0.51</v>
      </c>
    </row>
    <row r="1101" spans="2:10" x14ac:dyDescent="0.25">
      <c r="F1101" t="s">
        <v>542</v>
      </c>
      <c r="G1101" t="s">
        <v>428</v>
      </c>
      <c r="H1101" t="s">
        <v>428</v>
      </c>
      <c r="I1101" t="s">
        <v>428</v>
      </c>
      <c r="J1101" s="2">
        <v>0.51</v>
      </c>
    </row>
    <row r="1102" spans="2:10" x14ac:dyDescent="0.25">
      <c r="B1102" t="s">
        <v>668</v>
      </c>
      <c r="C1102" t="s">
        <v>420</v>
      </c>
      <c r="D1102">
        <v>3747889</v>
      </c>
      <c r="E1102" t="s">
        <v>429</v>
      </c>
      <c r="F1102" t="s">
        <v>543</v>
      </c>
      <c r="G1102" t="s">
        <v>428</v>
      </c>
      <c r="H1102" t="s">
        <v>428</v>
      </c>
      <c r="I1102" t="s">
        <v>428</v>
      </c>
      <c r="J1102" s="2">
        <v>0.38</v>
      </c>
    </row>
    <row r="1103" spans="2:10" x14ac:dyDescent="0.25">
      <c r="F1103" t="s">
        <v>544</v>
      </c>
      <c r="G1103" t="s">
        <v>428</v>
      </c>
      <c r="H1103" t="s">
        <v>428</v>
      </c>
      <c r="I1103" t="s">
        <v>428</v>
      </c>
      <c r="J1103" s="2">
        <v>0.38</v>
      </c>
    </row>
    <row r="1104" spans="2:10" x14ac:dyDescent="0.25">
      <c r="F1104" t="s">
        <v>545</v>
      </c>
      <c r="G1104" t="s">
        <v>428</v>
      </c>
      <c r="H1104" t="s">
        <v>428</v>
      </c>
      <c r="I1104" t="s">
        <v>428</v>
      </c>
      <c r="J1104" s="2">
        <v>0.38</v>
      </c>
    </row>
    <row r="1105" spans="2:10" x14ac:dyDescent="0.25">
      <c r="F1105" t="s">
        <v>82</v>
      </c>
      <c r="G1105" t="s">
        <v>428</v>
      </c>
      <c r="H1105" t="s">
        <v>428</v>
      </c>
      <c r="I1105" t="s">
        <v>428</v>
      </c>
      <c r="J1105" s="2">
        <v>0.38</v>
      </c>
    </row>
    <row r="1106" spans="2:10" x14ac:dyDescent="0.25">
      <c r="B1106" t="s">
        <v>80</v>
      </c>
      <c r="C1106" t="s">
        <v>414</v>
      </c>
      <c r="D1106">
        <v>3747933</v>
      </c>
      <c r="E1106" t="s">
        <v>428</v>
      </c>
      <c r="F1106" t="s">
        <v>211</v>
      </c>
      <c r="G1106" t="s">
        <v>366</v>
      </c>
      <c r="H1106" t="s">
        <v>685</v>
      </c>
      <c r="I1106" t="s">
        <v>428</v>
      </c>
      <c r="J1106" s="2">
        <v>0.36</v>
      </c>
    </row>
    <row r="1107" spans="2:10" x14ac:dyDescent="0.25">
      <c r="F1107" t="s">
        <v>502</v>
      </c>
      <c r="G1107" t="s">
        <v>428</v>
      </c>
      <c r="H1107" t="s">
        <v>428</v>
      </c>
      <c r="I1107" t="s">
        <v>428</v>
      </c>
      <c r="J1107" s="2">
        <v>0.36</v>
      </c>
    </row>
    <row r="1108" spans="2:10" x14ac:dyDescent="0.25">
      <c r="F1108" t="s">
        <v>113</v>
      </c>
      <c r="G1108" t="s">
        <v>428</v>
      </c>
      <c r="H1108" t="s">
        <v>428</v>
      </c>
      <c r="I1108" t="s">
        <v>428</v>
      </c>
      <c r="J1108" s="2">
        <v>0.36</v>
      </c>
    </row>
    <row r="1109" spans="2:10" x14ac:dyDescent="0.25">
      <c r="F1109" t="s">
        <v>503</v>
      </c>
      <c r="G1109" t="s">
        <v>367</v>
      </c>
      <c r="H1109" t="s">
        <v>428</v>
      </c>
      <c r="I1109" t="s">
        <v>686</v>
      </c>
      <c r="J1109" s="2">
        <v>0.36</v>
      </c>
    </row>
    <row r="1110" spans="2:10" x14ac:dyDescent="0.25">
      <c r="B1110" t="s">
        <v>373</v>
      </c>
      <c r="C1110" t="s">
        <v>420</v>
      </c>
      <c r="D1110">
        <v>3749899</v>
      </c>
      <c r="E1110" t="s">
        <v>428</v>
      </c>
      <c r="F1110" t="s">
        <v>548</v>
      </c>
      <c r="G1110" t="s">
        <v>366</v>
      </c>
      <c r="H1110" t="s">
        <v>685</v>
      </c>
      <c r="I1110" t="s">
        <v>428</v>
      </c>
      <c r="J1110" s="2">
        <v>0.5</v>
      </c>
    </row>
    <row r="1111" spans="2:10" x14ac:dyDescent="0.25">
      <c r="F1111" t="s">
        <v>549</v>
      </c>
      <c r="G1111" t="s">
        <v>428</v>
      </c>
      <c r="H1111" t="s">
        <v>428</v>
      </c>
      <c r="I1111" t="s">
        <v>428</v>
      </c>
      <c r="J1111" s="2">
        <v>0.5</v>
      </c>
    </row>
    <row r="1112" spans="2:10" x14ac:dyDescent="0.25">
      <c r="F1112" t="s">
        <v>100</v>
      </c>
      <c r="G1112" t="s">
        <v>428</v>
      </c>
      <c r="H1112" t="s">
        <v>428</v>
      </c>
      <c r="I1112" t="s">
        <v>428</v>
      </c>
      <c r="J1112" s="2">
        <v>0.5</v>
      </c>
    </row>
    <row r="1113" spans="2:10" x14ac:dyDescent="0.25">
      <c r="F1113" t="s">
        <v>566</v>
      </c>
      <c r="G1113" t="s">
        <v>367</v>
      </c>
      <c r="H1113" t="s">
        <v>428</v>
      </c>
      <c r="I1113" t="s">
        <v>686</v>
      </c>
      <c r="J1113" s="2">
        <v>0.5</v>
      </c>
    </row>
    <row r="1114" spans="2:10" x14ac:dyDescent="0.25">
      <c r="D1114">
        <v>3749900</v>
      </c>
      <c r="E1114" t="s">
        <v>428</v>
      </c>
      <c r="F1114" t="s">
        <v>546</v>
      </c>
      <c r="G1114" t="s">
        <v>366</v>
      </c>
      <c r="H1114" t="s">
        <v>685</v>
      </c>
      <c r="I1114" t="s">
        <v>428</v>
      </c>
      <c r="J1114" s="2">
        <v>0.47</v>
      </c>
    </row>
    <row r="1115" spans="2:10" x14ac:dyDescent="0.25">
      <c r="F1115" t="s">
        <v>547</v>
      </c>
      <c r="G1115" t="s">
        <v>428</v>
      </c>
      <c r="H1115" t="s">
        <v>428</v>
      </c>
      <c r="I1115" t="s">
        <v>428</v>
      </c>
      <c r="J1115" s="2">
        <v>0.47</v>
      </c>
    </row>
    <row r="1116" spans="2:10" x14ac:dyDescent="0.25">
      <c r="F1116" t="s">
        <v>437</v>
      </c>
      <c r="G1116" t="s">
        <v>428</v>
      </c>
      <c r="H1116" t="s">
        <v>428</v>
      </c>
      <c r="I1116" t="s">
        <v>428</v>
      </c>
      <c r="J1116" s="2">
        <v>0.47</v>
      </c>
    </row>
    <row r="1117" spans="2:10" x14ac:dyDescent="0.25">
      <c r="F1117" t="s">
        <v>438</v>
      </c>
      <c r="G1117" t="s">
        <v>367</v>
      </c>
      <c r="H1117" t="s">
        <v>428</v>
      </c>
      <c r="I1117" t="s">
        <v>686</v>
      </c>
      <c r="J1117" s="2">
        <v>0.47</v>
      </c>
    </row>
    <row r="1118" spans="2:10" x14ac:dyDescent="0.25">
      <c r="B1118" t="s">
        <v>374</v>
      </c>
      <c r="C1118" t="s">
        <v>420</v>
      </c>
      <c r="D1118">
        <v>3747973</v>
      </c>
      <c r="E1118" t="s">
        <v>428</v>
      </c>
      <c r="F1118" t="s">
        <v>551</v>
      </c>
      <c r="G1118" t="s">
        <v>366</v>
      </c>
      <c r="H1118" t="s">
        <v>685</v>
      </c>
      <c r="I1118" t="s">
        <v>428</v>
      </c>
      <c r="J1118" s="2">
        <v>0.56999999999999995</v>
      </c>
    </row>
    <row r="1119" spans="2:10" x14ac:dyDescent="0.25">
      <c r="F1119" t="s">
        <v>552</v>
      </c>
      <c r="G1119" t="s">
        <v>428</v>
      </c>
      <c r="H1119" t="s">
        <v>428</v>
      </c>
      <c r="I1119" t="s">
        <v>428</v>
      </c>
      <c r="J1119" s="2">
        <v>0.56999999999999995</v>
      </c>
    </row>
    <row r="1120" spans="2:10" x14ac:dyDescent="0.25">
      <c r="F1120" t="s">
        <v>553</v>
      </c>
      <c r="G1120" t="s">
        <v>428</v>
      </c>
      <c r="H1120" t="s">
        <v>428</v>
      </c>
      <c r="I1120" t="s">
        <v>428</v>
      </c>
      <c r="J1120" s="2">
        <v>0.56999999999999995</v>
      </c>
    </row>
    <row r="1121" spans="2:10" x14ac:dyDescent="0.25">
      <c r="F1121" t="s">
        <v>554</v>
      </c>
      <c r="G1121" t="s">
        <v>367</v>
      </c>
      <c r="H1121" t="s">
        <v>428</v>
      </c>
      <c r="I1121" t="s">
        <v>686</v>
      </c>
      <c r="J1121" s="2">
        <v>0.56999999999999995</v>
      </c>
    </row>
    <row r="1122" spans="2:10" x14ac:dyDescent="0.25">
      <c r="B1122" t="s">
        <v>152</v>
      </c>
      <c r="C1122" t="s">
        <v>420</v>
      </c>
      <c r="D1122">
        <v>3748009</v>
      </c>
      <c r="E1122" t="s">
        <v>428</v>
      </c>
      <c r="F1122" t="s">
        <v>387</v>
      </c>
      <c r="G1122" t="s">
        <v>366</v>
      </c>
      <c r="H1122" t="s">
        <v>685</v>
      </c>
      <c r="I1122" t="s">
        <v>428</v>
      </c>
      <c r="J1122" s="2">
        <v>0.66</v>
      </c>
    </row>
    <row r="1123" spans="2:10" x14ac:dyDescent="0.25">
      <c r="F1123" t="s">
        <v>555</v>
      </c>
      <c r="G1123" t="s">
        <v>428</v>
      </c>
      <c r="H1123" t="s">
        <v>428</v>
      </c>
      <c r="I1123" t="s">
        <v>428</v>
      </c>
      <c r="J1123" s="2">
        <v>0.66</v>
      </c>
    </row>
    <row r="1124" spans="2:10" x14ac:dyDescent="0.25">
      <c r="F1124" t="s">
        <v>511</v>
      </c>
      <c r="G1124" t="s">
        <v>428</v>
      </c>
      <c r="H1124" t="s">
        <v>428</v>
      </c>
      <c r="I1124" t="s">
        <v>428</v>
      </c>
      <c r="J1124" s="2">
        <v>0.66</v>
      </c>
    </row>
    <row r="1125" spans="2:10" x14ac:dyDescent="0.25">
      <c r="F1125" t="s">
        <v>556</v>
      </c>
      <c r="G1125" t="s">
        <v>367</v>
      </c>
      <c r="H1125" t="s">
        <v>428</v>
      </c>
      <c r="I1125" t="s">
        <v>686</v>
      </c>
      <c r="J1125" s="2">
        <v>0.66</v>
      </c>
    </row>
    <row r="1126" spans="2:10" x14ac:dyDescent="0.25">
      <c r="B1126" t="s">
        <v>375</v>
      </c>
      <c r="C1126" t="s">
        <v>420</v>
      </c>
      <c r="D1126">
        <v>3737905</v>
      </c>
      <c r="E1126" t="s">
        <v>428</v>
      </c>
      <c r="F1126" t="s">
        <v>388</v>
      </c>
      <c r="G1126" t="s">
        <v>366</v>
      </c>
      <c r="H1126" t="s">
        <v>685</v>
      </c>
      <c r="I1126" t="s">
        <v>428</v>
      </c>
      <c r="J1126" s="2">
        <v>0.93</v>
      </c>
    </row>
    <row r="1127" spans="2:10" x14ac:dyDescent="0.25">
      <c r="F1127" t="s">
        <v>557</v>
      </c>
      <c r="G1127" t="s">
        <v>428</v>
      </c>
      <c r="H1127" t="s">
        <v>428</v>
      </c>
      <c r="I1127" t="s">
        <v>428</v>
      </c>
      <c r="J1127" s="2">
        <v>0.93</v>
      </c>
    </row>
    <row r="1128" spans="2:10" x14ac:dyDescent="0.25">
      <c r="F1128" t="s">
        <v>558</v>
      </c>
      <c r="G1128" t="s">
        <v>428</v>
      </c>
      <c r="H1128" t="s">
        <v>428</v>
      </c>
      <c r="I1128" t="s">
        <v>428</v>
      </c>
      <c r="J1128" s="2">
        <v>0.93</v>
      </c>
    </row>
    <row r="1129" spans="2:10" x14ac:dyDescent="0.25">
      <c r="F1129" t="s">
        <v>479</v>
      </c>
      <c r="G1129" t="s">
        <v>367</v>
      </c>
      <c r="H1129" t="s">
        <v>428</v>
      </c>
      <c r="I1129" t="s">
        <v>686</v>
      </c>
      <c r="J1129" s="2">
        <v>0.93</v>
      </c>
    </row>
    <row r="1130" spans="2:10" x14ac:dyDescent="0.25">
      <c r="B1130" t="s">
        <v>376</v>
      </c>
      <c r="C1130" t="s">
        <v>420</v>
      </c>
      <c r="D1130">
        <v>3737981</v>
      </c>
      <c r="E1130" t="s">
        <v>429</v>
      </c>
      <c r="F1130" t="s">
        <v>562</v>
      </c>
      <c r="G1130" t="s">
        <v>428</v>
      </c>
      <c r="H1130" t="s">
        <v>428</v>
      </c>
      <c r="I1130" t="s">
        <v>428</v>
      </c>
      <c r="J1130" s="2">
        <v>0.99</v>
      </c>
    </row>
    <row r="1131" spans="2:10" x14ac:dyDescent="0.25">
      <c r="F1131" t="s">
        <v>563</v>
      </c>
      <c r="G1131" t="s">
        <v>428</v>
      </c>
      <c r="H1131" t="s">
        <v>428</v>
      </c>
      <c r="I1131" t="s">
        <v>428</v>
      </c>
      <c r="J1131" s="2">
        <v>0.99</v>
      </c>
    </row>
    <row r="1132" spans="2:10" x14ac:dyDescent="0.25">
      <c r="F1132" t="s">
        <v>564</v>
      </c>
      <c r="G1132" t="s">
        <v>428</v>
      </c>
      <c r="H1132" t="s">
        <v>428</v>
      </c>
      <c r="I1132" t="s">
        <v>428</v>
      </c>
      <c r="J1132" s="2">
        <v>0.99</v>
      </c>
    </row>
    <row r="1133" spans="2:10" x14ac:dyDescent="0.25">
      <c r="F1133" t="s">
        <v>565</v>
      </c>
      <c r="G1133" t="s">
        <v>428</v>
      </c>
      <c r="H1133" t="s">
        <v>428</v>
      </c>
      <c r="I1133" t="s">
        <v>428</v>
      </c>
      <c r="J1133" s="2">
        <v>0.99</v>
      </c>
    </row>
    <row r="1134" spans="2:10" x14ac:dyDescent="0.25">
      <c r="D1134">
        <v>3737982</v>
      </c>
      <c r="E1134" t="s">
        <v>429</v>
      </c>
      <c r="F1134" t="s">
        <v>559</v>
      </c>
      <c r="G1134" t="s">
        <v>428</v>
      </c>
      <c r="H1134" t="s">
        <v>428</v>
      </c>
      <c r="I1134" t="s">
        <v>428</v>
      </c>
      <c r="J1134" s="2">
        <v>0.99</v>
      </c>
    </row>
    <row r="1135" spans="2:10" x14ac:dyDescent="0.25">
      <c r="F1135" t="s">
        <v>560</v>
      </c>
      <c r="G1135" t="s">
        <v>428</v>
      </c>
      <c r="H1135" t="s">
        <v>428</v>
      </c>
      <c r="I1135" t="s">
        <v>428</v>
      </c>
      <c r="J1135" s="2">
        <v>0.99</v>
      </c>
    </row>
    <row r="1136" spans="2:10" x14ac:dyDescent="0.25">
      <c r="F1136" t="s">
        <v>561</v>
      </c>
      <c r="G1136" t="s">
        <v>428</v>
      </c>
      <c r="H1136" t="s">
        <v>428</v>
      </c>
      <c r="I1136" t="s">
        <v>428</v>
      </c>
      <c r="J1136" s="2">
        <v>0.99</v>
      </c>
    </row>
    <row r="1137" spans="2:10" x14ac:dyDescent="0.25">
      <c r="F1137" t="s">
        <v>515</v>
      </c>
      <c r="G1137" t="s">
        <v>428</v>
      </c>
      <c r="H1137" t="s">
        <v>428</v>
      </c>
      <c r="I1137" t="s">
        <v>428</v>
      </c>
      <c r="J1137" s="2">
        <v>0.99</v>
      </c>
    </row>
    <row r="1138" spans="2:10" x14ac:dyDescent="0.25">
      <c r="B1138" t="s">
        <v>377</v>
      </c>
      <c r="C1138" t="s">
        <v>419</v>
      </c>
      <c r="D1138">
        <v>3738085</v>
      </c>
      <c r="E1138" t="s">
        <v>428</v>
      </c>
      <c r="F1138" t="s">
        <v>521</v>
      </c>
      <c r="G1138" t="s">
        <v>366</v>
      </c>
      <c r="H1138" t="s">
        <v>685</v>
      </c>
      <c r="I1138" t="s">
        <v>428</v>
      </c>
      <c r="J1138" s="2">
        <v>1.55</v>
      </c>
    </row>
    <row r="1139" spans="2:10" x14ac:dyDescent="0.25">
      <c r="F1139" t="s">
        <v>485</v>
      </c>
      <c r="G1139" t="s">
        <v>428</v>
      </c>
      <c r="H1139" t="s">
        <v>428</v>
      </c>
      <c r="I1139" t="s">
        <v>428</v>
      </c>
      <c r="J1139" s="2">
        <v>1.55</v>
      </c>
    </row>
    <row r="1140" spans="2:10" x14ac:dyDescent="0.25">
      <c r="F1140" t="s">
        <v>486</v>
      </c>
      <c r="G1140" t="s">
        <v>428</v>
      </c>
      <c r="H1140" t="s">
        <v>428</v>
      </c>
      <c r="I1140" t="s">
        <v>428</v>
      </c>
      <c r="J1140" s="2">
        <v>1.55</v>
      </c>
    </row>
    <row r="1141" spans="2:10" x14ac:dyDescent="0.25">
      <c r="F1141" t="s">
        <v>163</v>
      </c>
      <c r="G1141" t="s">
        <v>367</v>
      </c>
      <c r="H1141" t="s">
        <v>428</v>
      </c>
      <c r="I1141" t="s">
        <v>686</v>
      </c>
      <c r="J1141" s="2">
        <v>1.55</v>
      </c>
    </row>
    <row r="1142" spans="2:10" x14ac:dyDescent="0.25">
      <c r="B1142" t="s">
        <v>378</v>
      </c>
      <c r="C1142" t="s">
        <v>419</v>
      </c>
      <c r="D1142">
        <v>3738149</v>
      </c>
      <c r="E1142" t="s">
        <v>428</v>
      </c>
      <c r="F1142" t="s">
        <v>522</v>
      </c>
      <c r="G1142" t="s">
        <v>366</v>
      </c>
      <c r="H1142" t="s">
        <v>685</v>
      </c>
      <c r="I1142" t="s">
        <v>428</v>
      </c>
      <c r="J1142" s="2">
        <v>1.55</v>
      </c>
    </row>
    <row r="1143" spans="2:10" x14ac:dyDescent="0.25">
      <c r="F1143" t="s">
        <v>523</v>
      </c>
      <c r="G1143" t="s">
        <v>428</v>
      </c>
      <c r="H1143" t="s">
        <v>428</v>
      </c>
      <c r="I1143" t="s">
        <v>428</v>
      </c>
      <c r="J1143" s="2">
        <v>1.55</v>
      </c>
    </row>
    <row r="1144" spans="2:10" x14ac:dyDescent="0.25">
      <c r="F1144" t="s">
        <v>180</v>
      </c>
      <c r="G1144" t="s">
        <v>428</v>
      </c>
      <c r="H1144" t="s">
        <v>428</v>
      </c>
      <c r="I1144" t="s">
        <v>428</v>
      </c>
      <c r="J1144" s="2">
        <v>1.55</v>
      </c>
    </row>
    <row r="1145" spans="2:10" x14ac:dyDescent="0.25">
      <c r="F1145" t="s">
        <v>524</v>
      </c>
      <c r="G1145" t="s">
        <v>367</v>
      </c>
      <c r="H1145" t="s">
        <v>428</v>
      </c>
      <c r="I1145" t="s">
        <v>686</v>
      </c>
      <c r="J1145" s="2">
        <v>1.55</v>
      </c>
    </row>
    <row r="1146" spans="2:10" x14ac:dyDescent="0.25">
      <c r="B1146" t="s">
        <v>379</v>
      </c>
      <c r="C1146" t="s">
        <v>413</v>
      </c>
      <c r="D1146">
        <v>3738261</v>
      </c>
      <c r="E1146" t="s">
        <v>428</v>
      </c>
      <c r="F1146" t="s">
        <v>528</v>
      </c>
      <c r="G1146" t="s">
        <v>366</v>
      </c>
      <c r="H1146" t="s">
        <v>685</v>
      </c>
      <c r="I1146" t="s">
        <v>428</v>
      </c>
      <c r="J1146" s="2">
        <v>0.94</v>
      </c>
    </row>
    <row r="1147" spans="2:10" x14ac:dyDescent="0.25">
      <c r="F1147" t="s">
        <v>529</v>
      </c>
      <c r="G1147" t="s">
        <v>428</v>
      </c>
      <c r="H1147" t="s">
        <v>428</v>
      </c>
      <c r="I1147" t="s">
        <v>428</v>
      </c>
      <c r="J1147" s="2">
        <v>0.94</v>
      </c>
    </row>
    <row r="1148" spans="2:10" x14ac:dyDescent="0.25">
      <c r="F1148" t="s">
        <v>118</v>
      </c>
      <c r="G1148" t="s">
        <v>428</v>
      </c>
      <c r="H1148" t="s">
        <v>428</v>
      </c>
      <c r="I1148" t="s">
        <v>428</v>
      </c>
      <c r="J1148" s="2">
        <v>0.94</v>
      </c>
    </row>
    <row r="1149" spans="2:10" x14ac:dyDescent="0.25">
      <c r="F1149" t="s">
        <v>530</v>
      </c>
      <c r="G1149" t="s">
        <v>367</v>
      </c>
      <c r="H1149" t="s">
        <v>684</v>
      </c>
      <c r="I1149" t="s">
        <v>428</v>
      </c>
      <c r="J1149" s="2">
        <v>0.94</v>
      </c>
    </row>
    <row r="1150" spans="2:10" x14ac:dyDescent="0.25">
      <c r="D1150">
        <v>3738262</v>
      </c>
      <c r="E1150" t="s">
        <v>428</v>
      </c>
      <c r="F1150" t="s">
        <v>525</v>
      </c>
      <c r="G1150" t="s">
        <v>366</v>
      </c>
      <c r="H1150" t="s">
        <v>428</v>
      </c>
      <c r="I1150" t="s">
        <v>686</v>
      </c>
      <c r="J1150" s="2">
        <v>0.93</v>
      </c>
    </row>
    <row r="1151" spans="2:10" x14ac:dyDescent="0.25">
      <c r="F1151" t="s">
        <v>526</v>
      </c>
      <c r="G1151" t="s">
        <v>428</v>
      </c>
      <c r="H1151" t="s">
        <v>428</v>
      </c>
      <c r="I1151" t="s">
        <v>428</v>
      </c>
      <c r="J1151" s="2">
        <v>0.93</v>
      </c>
    </row>
    <row r="1152" spans="2:10" x14ac:dyDescent="0.25">
      <c r="F1152" t="s">
        <v>527</v>
      </c>
      <c r="G1152" t="s">
        <v>428</v>
      </c>
      <c r="H1152" t="s">
        <v>428</v>
      </c>
      <c r="I1152" t="s">
        <v>428</v>
      </c>
      <c r="J1152" s="2">
        <v>0.93</v>
      </c>
    </row>
    <row r="1153" spans="1:10" x14ac:dyDescent="0.25">
      <c r="F1153" t="s">
        <v>251</v>
      </c>
      <c r="G1153" t="s">
        <v>367</v>
      </c>
      <c r="H1153" t="s">
        <v>684</v>
      </c>
      <c r="I1153" t="s">
        <v>428</v>
      </c>
      <c r="J1153" s="2">
        <v>0.93</v>
      </c>
    </row>
    <row r="1154" spans="1:10" x14ac:dyDescent="0.25">
      <c r="B1154" t="s">
        <v>380</v>
      </c>
      <c r="C1154" t="s">
        <v>413</v>
      </c>
      <c r="D1154">
        <v>3738347</v>
      </c>
      <c r="E1154" t="s">
        <v>428</v>
      </c>
      <c r="F1154" t="s">
        <v>531</v>
      </c>
      <c r="G1154" t="s">
        <v>366</v>
      </c>
      <c r="H1154" t="s">
        <v>685</v>
      </c>
      <c r="I1154" t="s">
        <v>428</v>
      </c>
      <c r="J1154" s="2">
        <v>0.84</v>
      </c>
    </row>
    <row r="1155" spans="1:10" x14ac:dyDescent="0.25">
      <c r="F1155" t="s">
        <v>456</v>
      </c>
      <c r="G1155" t="s">
        <v>428</v>
      </c>
      <c r="H1155" t="s">
        <v>428</v>
      </c>
      <c r="I1155" t="s">
        <v>428</v>
      </c>
      <c r="J1155" s="2">
        <v>0.84</v>
      </c>
    </row>
    <row r="1156" spans="1:10" x14ac:dyDescent="0.25">
      <c r="F1156" t="s">
        <v>532</v>
      </c>
      <c r="G1156" t="s">
        <v>428</v>
      </c>
      <c r="H1156" t="s">
        <v>428</v>
      </c>
      <c r="I1156" t="s">
        <v>428</v>
      </c>
      <c r="J1156" s="2">
        <v>0.84</v>
      </c>
    </row>
    <row r="1157" spans="1:10" x14ac:dyDescent="0.25">
      <c r="F1157" t="s">
        <v>55</v>
      </c>
      <c r="G1157" t="s">
        <v>367</v>
      </c>
      <c r="H1157" t="s">
        <v>684</v>
      </c>
      <c r="I1157" t="s">
        <v>428</v>
      </c>
      <c r="J1157" s="2">
        <v>0.84</v>
      </c>
    </row>
    <row r="1158" spans="1:10" x14ac:dyDescent="0.25">
      <c r="B1158" t="s">
        <v>124</v>
      </c>
      <c r="C1158" t="s">
        <v>413</v>
      </c>
      <c r="D1158">
        <v>3738411</v>
      </c>
      <c r="E1158" t="s">
        <v>428</v>
      </c>
      <c r="F1158" t="s">
        <v>110</v>
      </c>
      <c r="G1158" t="s">
        <v>366</v>
      </c>
      <c r="H1158" t="s">
        <v>428</v>
      </c>
      <c r="I1158" t="s">
        <v>686</v>
      </c>
      <c r="J1158" s="2">
        <v>0.89</v>
      </c>
    </row>
    <row r="1159" spans="1:10" x14ac:dyDescent="0.25">
      <c r="F1159" t="s">
        <v>356</v>
      </c>
      <c r="G1159" t="s">
        <v>428</v>
      </c>
      <c r="H1159" t="s">
        <v>428</v>
      </c>
      <c r="I1159" t="s">
        <v>428</v>
      </c>
      <c r="J1159" s="2">
        <v>0.89</v>
      </c>
    </row>
    <row r="1160" spans="1:10" x14ac:dyDescent="0.25">
      <c r="F1160" t="s">
        <v>533</v>
      </c>
      <c r="G1160" t="s">
        <v>428</v>
      </c>
      <c r="H1160" t="s">
        <v>428</v>
      </c>
      <c r="I1160" t="s">
        <v>428</v>
      </c>
      <c r="J1160" s="2">
        <v>0.89</v>
      </c>
    </row>
    <row r="1161" spans="1:10" x14ac:dyDescent="0.25">
      <c r="F1161" t="s">
        <v>32</v>
      </c>
      <c r="G1161" t="s">
        <v>367</v>
      </c>
      <c r="H1161" t="s">
        <v>428</v>
      </c>
      <c r="I1161" t="s">
        <v>686</v>
      </c>
      <c r="J1161" s="2">
        <v>0.89</v>
      </c>
    </row>
    <row r="1162" spans="1:10" x14ac:dyDescent="0.25">
      <c r="A1162" s="3">
        <v>43055</v>
      </c>
      <c r="B1162" t="s">
        <v>663</v>
      </c>
      <c r="C1162" t="s">
        <v>413</v>
      </c>
      <c r="D1162">
        <v>3738477</v>
      </c>
      <c r="E1162" t="s">
        <v>428</v>
      </c>
      <c r="F1162" t="s">
        <v>495</v>
      </c>
      <c r="G1162" t="s">
        <v>366</v>
      </c>
      <c r="H1162" t="s">
        <v>685</v>
      </c>
      <c r="I1162" t="s">
        <v>428</v>
      </c>
      <c r="J1162" s="2">
        <v>0.7</v>
      </c>
    </row>
    <row r="1163" spans="1:10" x14ac:dyDescent="0.25">
      <c r="F1163" t="s">
        <v>496</v>
      </c>
      <c r="G1163" t="s">
        <v>428</v>
      </c>
      <c r="H1163" t="s">
        <v>428</v>
      </c>
      <c r="I1163" t="s">
        <v>428</v>
      </c>
      <c r="J1163" s="2">
        <v>0.7</v>
      </c>
    </row>
    <row r="1164" spans="1:10" x14ac:dyDescent="0.25">
      <c r="F1164" t="s">
        <v>497</v>
      </c>
      <c r="G1164" t="s">
        <v>428</v>
      </c>
      <c r="H1164" t="s">
        <v>428</v>
      </c>
      <c r="I1164" t="s">
        <v>428</v>
      </c>
      <c r="J1164" s="2">
        <v>0.7</v>
      </c>
    </row>
    <row r="1165" spans="1:10" x14ac:dyDescent="0.25">
      <c r="F1165" t="s">
        <v>498</v>
      </c>
      <c r="G1165" t="s">
        <v>367</v>
      </c>
      <c r="H1165" t="s">
        <v>428</v>
      </c>
      <c r="I1165" t="s">
        <v>686</v>
      </c>
      <c r="J1165" s="2">
        <v>0.7</v>
      </c>
    </row>
    <row r="1166" spans="1:10" x14ac:dyDescent="0.25">
      <c r="B1166" t="s">
        <v>664</v>
      </c>
      <c r="C1166" t="s">
        <v>413</v>
      </c>
      <c r="D1166">
        <v>3738529</v>
      </c>
      <c r="E1166" t="s">
        <v>428</v>
      </c>
      <c r="F1166" t="s">
        <v>499</v>
      </c>
      <c r="G1166" t="s">
        <v>366</v>
      </c>
      <c r="H1166" t="s">
        <v>428</v>
      </c>
      <c r="I1166" t="s">
        <v>686</v>
      </c>
      <c r="J1166" s="2">
        <v>0.28000000000000003</v>
      </c>
    </row>
    <row r="1167" spans="1:10" x14ac:dyDescent="0.25">
      <c r="F1167" t="s">
        <v>500</v>
      </c>
      <c r="G1167" t="s">
        <v>428</v>
      </c>
      <c r="H1167" t="s">
        <v>428</v>
      </c>
      <c r="I1167" t="s">
        <v>428</v>
      </c>
      <c r="J1167" s="2">
        <v>0.28000000000000003</v>
      </c>
    </row>
    <row r="1168" spans="1:10" x14ac:dyDescent="0.25">
      <c r="F1168" t="s">
        <v>501</v>
      </c>
      <c r="G1168" t="s">
        <v>367</v>
      </c>
      <c r="H1168" t="s">
        <v>428</v>
      </c>
      <c r="I1168" t="s">
        <v>686</v>
      </c>
      <c r="J1168" s="2">
        <v>0.28000000000000003</v>
      </c>
    </row>
    <row r="1169" spans="2:10" x14ac:dyDescent="0.25">
      <c r="B1169" t="s">
        <v>665</v>
      </c>
      <c r="C1169" t="s">
        <v>420</v>
      </c>
      <c r="D1169">
        <v>3737344</v>
      </c>
      <c r="E1169" t="s">
        <v>428</v>
      </c>
      <c r="F1169" t="s">
        <v>534</v>
      </c>
      <c r="G1169" t="s">
        <v>366</v>
      </c>
      <c r="H1169" t="s">
        <v>428</v>
      </c>
      <c r="I1169" t="s">
        <v>686</v>
      </c>
      <c r="J1169" s="2">
        <v>0.39</v>
      </c>
    </row>
    <row r="1170" spans="2:10" x14ac:dyDescent="0.25">
      <c r="F1170" t="s">
        <v>535</v>
      </c>
      <c r="G1170" t="s">
        <v>428</v>
      </c>
      <c r="H1170" t="s">
        <v>428</v>
      </c>
      <c r="I1170" t="s">
        <v>428</v>
      </c>
      <c r="J1170" s="2">
        <v>0.39</v>
      </c>
    </row>
    <row r="1171" spans="2:10" x14ac:dyDescent="0.25">
      <c r="F1171" t="s">
        <v>536</v>
      </c>
      <c r="G1171" t="s">
        <v>428</v>
      </c>
      <c r="H1171" t="s">
        <v>428</v>
      </c>
      <c r="I1171" t="s">
        <v>428</v>
      </c>
      <c r="J1171" s="2">
        <v>0.39</v>
      </c>
    </row>
    <row r="1172" spans="2:10" x14ac:dyDescent="0.25">
      <c r="F1172" t="s">
        <v>537</v>
      </c>
      <c r="G1172" t="s">
        <v>367</v>
      </c>
      <c r="H1172" t="s">
        <v>428</v>
      </c>
      <c r="I1172" t="s">
        <v>686</v>
      </c>
      <c r="J1172" s="2">
        <v>0.39</v>
      </c>
    </row>
    <row r="1173" spans="2:10" x14ac:dyDescent="0.25">
      <c r="B1173" t="s">
        <v>666</v>
      </c>
      <c r="C1173" t="s">
        <v>416</v>
      </c>
      <c r="D1173">
        <v>3737437</v>
      </c>
      <c r="E1173" t="s">
        <v>429</v>
      </c>
      <c r="F1173" t="s">
        <v>538</v>
      </c>
      <c r="G1173" t="s">
        <v>428</v>
      </c>
      <c r="H1173" t="s">
        <v>428</v>
      </c>
      <c r="I1173" t="s">
        <v>428</v>
      </c>
      <c r="J1173" s="2">
        <v>0.48</v>
      </c>
    </row>
    <row r="1174" spans="2:10" x14ac:dyDescent="0.25">
      <c r="F1174" t="s">
        <v>38</v>
      </c>
      <c r="G1174" t="s">
        <v>428</v>
      </c>
      <c r="H1174" t="s">
        <v>428</v>
      </c>
      <c r="I1174" t="s">
        <v>428</v>
      </c>
      <c r="J1174" s="2">
        <v>0.48</v>
      </c>
    </row>
    <row r="1175" spans="2:10" x14ac:dyDescent="0.25">
      <c r="F1175" t="s">
        <v>539</v>
      </c>
      <c r="G1175" t="s">
        <v>428</v>
      </c>
      <c r="H1175" t="s">
        <v>428</v>
      </c>
      <c r="I1175" t="s">
        <v>428</v>
      </c>
      <c r="J1175" s="2">
        <v>0.48</v>
      </c>
    </row>
    <row r="1176" spans="2:10" x14ac:dyDescent="0.25">
      <c r="B1176" t="s">
        <v>667</v>
      </c>
      <c r="C1176" t="s">
        <v>420</v>
      </c>
      <c r="D1176">
        <v>3737503</v>
      </c>
      <c r="E1176" t="s">
        <v>429</v>
      </c>
      <c r="F1176" t="s">
        <v>540</v>
      </c>
      <c r="G1176" t="s">
        <v>428</v>
      </c>
      <c r="H1176" t="s">
        <v>428</v>
      </c>
      <c r="I1176" t="s">
        <v>428</v>
      </c>
      <c r="J1176" s="2">
        <v>0.56000000000000005</v>
      </c>
    </row>
    <row r="1177" spans="2:10" x14ac:dyDescent="0.25">
      <c r="F1177" t="s">
        <v>541</v>
      </c>
      <c r="G1177" t="s">
        <v>428</v>
      </c>
      <c r="H1177" t="s">
        <v>428</v>
      </c>
      <c r="I1177" t="s">
        <v>428</v>
      </c>
      <c r="J1177" s="2">
        <v>0.56000000000000005</v>
      </c>
    </row>
    <row r="1178" spans="2:10" x14ac:dyDescent="0.25">
      <c r="F1178" t="s">
        <v>542</v>
      </c>
      <c r="G1178" t="s">
        <v>428</v>
      </c>
      <c r="H1178" t="s">
        <v>428</v>
      </c>
      <c r="I1178" t="s">
        <v>428</v>
      </c>
      <c r="J1178" s="2">
        <v>0.56000000000000005</v>
      </c>
    </row>
    <row r="1179" spans="2:10" x14ac:dyDescent="0.25">
      <c r="B1179" t="s">
        <v>668</v>
      </c>
      <c r="C1179" t="s">
        <v>420</v>
      </c>
      <c r="D1179">
        <v>3747891</v>
      </c>
      <c r="E1179" t="s">
        <v>429</v>
      </c>
      <c r="F1179" t="s">
        <v>543</v>
      </c>
      <c r="G1179" t="s">
        <v>428</v>
      </c>
      <c r="H1179" t="s">
        <v>428</v>
      </c>
      <c r="I1179" t="s">
        <v>428</v>
      </c>
      <c r="J1179" s="2">
        <v>0.36</v>
      </c>
    </row>
    <row r="1180" spans="2:10" x14ac:dyDescent="0.25">
      <c r="F1180" t="s">
        <v>544</v>
      </c>
      <c r="G1180" t="s">
        <v>428</v>
      </c>
      <c r="H1180" t="s">
        <v>428</v>
      </c>
      <c r="I1180" t="s">
        <v>428</v>
      </c>
      <c r="J1180" s="2">
        <v>0.36</v>
      </c>
    </row>
    <row r="1181" spans="2:10" x14ac:dyDescent="0.25">
      <c r="F1181" t="s">
        <v>545</v>
      </c>
      <c r="G1181" t="s">
        <v>428</v>
      </c>
      <c r="H1181" t="s">
        <v>428</v>
      </c>
      <c r="I1181" t="s">
        <v>428</v>
      </c>
      <c r="J1181" s="2">
        <v>0.36</v>
      </c>
    </row>
    <row r="1182" spans="2:10" x14ac:dyDescent="0.25">
      <c r="F1182" t="s">
        <v>82</v>
      </c>
      <c r="G1182" t="s">
        <v>428</v>
      </c>
      <c r="H1182" t="s">
        <v>428</v>
      </c>
      <c r="I1182" t="s">
        <v>428</v>
      </c>
      <c r="J1182" s="2">
        <v>0.36</v>
      </c>
    </row>
    <row r="1183" spans="2:10" x14ac:dyDescent="0.25">
      <c r="B1183" t="s">
        <v>80</v>
      </c>
      <c r="C1183" t="s">
        <v>414</v>
      </c>
      <c r="D1183">
        <v>3747935</v>
      </c>
      <c r="E1183" t="s">
        <v>428</v>
      </c>
      <c r="F1183" t="s">
        <v>211</v>
      </c>
      <c r="G1183" t="s">
        <v>366</v>
      </c>
      <c r="H1183" t="s">
        <v>428</v>
      </c>
      <c r="I1183" t="s">
        <v>686</v>
      </c>
      <c r="J1183" s="2">
        <v>0.39</v>
      </c>
    </row>
    <row r="1184" spans="2:10" x14ac:dyDescent="0.25">
      <c r="F1184" t="s">
        <v>502</v>
      </c>
      <c r="G1184" t="s">
        <v>428</v>
      </c>
      <c r="H1184" t="s">
        <v>428</v>
      </c>
      <c r="I1184" t="s">
        <v>428</v>
      </c>
      <c r="J1184" s="2">
        <v>0.39</v>
      </c>
    </row>
    <row r="1185" spans="2:10" x14ac:dyDescent="0.25">
      <c r="F1185" t="s">
        <v>113</v>
      </c>
      <c r="G1185" t="s">
        <v>428</v>
      </c>
      <c r="H1185" t="s">
        <v>428</v>
      </c>
      <c r="I1185" t="s">
        <v>428</v>
      </c>
      <c r="J1185" s="2">
        <v>0.39</v>
      </c>
    </row>
    <row r="1186" spans="2:10" x14ac:dyDescent="0.25">
      <c r="F1186" t="s">
        <v>503</v>
      </c>
      <c r="G1186" t="s">
        <v>367</v>
      </c>
      <c r="H1186" t="s">
        <v>428</v>
      </c>
      <c r="I1186" t="s">
        <v>686</v>
      </c>
      <c r="J1186" s="2">
        <v>0.39</v>
      </c>
    </row>
    <row r="1187" spans="2:10" x14ac:dyDescent="0.25">
      <c r="B1187" t="s">
        <v>373</v>
      </c>
      <c r="C1187" t="s">
        <v>420</v>
      </c>
      <c r="D1187">
        <v>3749902</v>
      </c>
      <c r="E1187" t="s">
        <v>428</v>
      </c>
      <c r="F1187" t="s">
        <v>548</v>
      </c>
      <c r="G1187" t="s">
        <v>366</v>
      </c>
      <c r="H1187" t="s">
        <v>428</v>
      </c>
      <c r="I1187" t="s">
        <v>686</v>
      </c>
      <c r="J1187" s="2">
        <v>0.37</v>
      </c>
    </row>
    <row r="1188" spans="2:10" x14ac:dyDescent="0.25">
      <c r="F1188" t="s">
        <v>549</v>
      </c>
      <c r="G1188" t="s">
        <v>428</v>
      </c>
      <c r="H1188" t="s">
        <v>428</v>
      </c>
      <c r="I1188" t="s">
        <v>428</v>
      </c>
      <c r="J1188" s="2">
        <v>0.37</v>
      </c>
    </row>
    <row r="1189" spans="2:10" x14ac:dyDescent="0.25">
      <c r="F1189" t="s">
        <v>567</v>
      </c>
      <c r="G1189" t="s">
        <v>428</v>
      </c>
      <c r="H1189" t="s">
        <v>428</v>
      </c>
      <c r="I1189" t="s">
        <v>428</v>
      </c>
      <c r="J1189" s="2">
        <v>0.37</v>
      </c>
    </row>
    <row r="1190" spans="2:10" x14ac:dyDescent="0.25">
      <c r="F1190" t="s">
        <v>566</v>
      </c>
      <c r="G1190" t="s">
        <v>367</v>
      </c>
      <c r="H1190" t="s">
        <v>428</v>
      </c>
      <c r="I1190" t="s">
        <v>686</v>
      </c>
      <c r="J1190" s="2">
        <v>0.37</v>
      </c>
    </row>
    <row r="1191" spans="2:10" x14ac:dyDescent="0.25">
      <c r="D1191">
        <v>3749903</v>
      </c>
      <c r="E1191" t="s">
        <v>428</v>
      </c>
      <c r="F1191" t="s">
        <v>546</v>
      </c>
      <c r="G1191" t="s">
        <v>366</v>
      </c>
      <c r="H1191" t="s">
        <v>428</v>
      </c>
      <c r="I1191" t="s">
        <v>686</v>
      </c>
      <c r="J1191" s="2">
        <v>0.36</v>
      </c>
    </row>
    <row r="1192" spans="2:10" x14ac:dyDescent="0.25">
      <c r="F1192" t="s">
        <v>547</v>
      </c>
      <c r="G1192" t="s">
        <v>428</v>
      </c>
      <c r="H1192" t="s">
        <v>428</v>
      </c>
      <c r="I1192" t="s">
        <v>428</v>
      </c>
      <c r="J1192" s="2">
        <v>0.36</v>
      </c>
    </row>
    <row r="1193" spans="2:10" x14ac:dyDescent="0.25">
      <c r="F1193" t="s">
        <v>437</v>
      </c>
      <c r="G1193" t="s">
        <v>428</v>
      </c>
      <c r="H1193" t="s">
        <v>428</v>
      </c>
      <c r="I1193" t="s">
        <v>428</v>
      </c>
      <c r="J1193" s="2">
        <v>0.36</v>
      </c>
    </row>
    <row r="1194" spans="2:10" x14ac:dyDescent="0.25">
      <c r="F1194" t="s">
        <v>438</v>
      </c>
      <c r="G1194" t="s">
        <v>367</v>
      </c>
      <c r="H1194" t="s">
        <v>428</v>
      </c>
      <c r="I1194" t="s">
        <v>686</v>
      </c>
      <c r="J1194" s="2">
        <v>0.36</v>
      </c>
    </row>
    <row r="1195" spans="2:10" x14ac:dyDescent="0.25">
      <c r="B1195" t="s">
        <v>374</v>
      </c>
      <c r="C1195" t="s">
        <v>420</v>
      </c>
      <c r="D1195">
        <v>3747975</v>
      </c>
      <c r="E1195" t="s">
        <v>428</v>
      </c>
      <c r="F1195" t="s">
        <v>551</v>
      </c>
      <c r="G1195" t="s">
        <v>366</v>
      </c>
      <c r="H1195" t="s">
        <v>428</v>
      </c>
      <c r="I1195" t="s">
        <v>686</v>
      </c>
      <c r="J1195" s="2">
        <v>0.51</v>
      </c>
    </row>
    <row r="1196" spans="2:10" x14ac:dyDescent="0.25">
      <c r="F1196" t="s">
        <v>552</v>
      </c>
      <c r="G1196" t="s">
        <v>428</v>
      </c>
      <c r="H1196" t="s">
        <v>428</v>
      </c>
      <c r="I1196" t="s">
        <v>428</v>
      </c>
      <c r="J1196" s="2">
        <v>0.51</v>
      </c>
    </row>
    <row r="1197" spans="2:10" x14ac:dyDescent="0.25">
      <c r="F1197" t="s">
        <v>553</v>
      </c>
      <c r="G1197" t="s">
        <v>428</v>
      </c>
      <c r="H1197" t="s">
        <v>428</v>
      </c>
      <c r="I1197" t="s">
        <v>428</v>
      </c>
      <c r="J1197" s="2">
        <v>0.51</v>
      </c>
    </row>
    <row r="1198" spans="2:10" x14ac:dyDescent="0.25">
      <c r="F1198" t="s">
        <v>554</v>
      </c>
      <c r="G1198" t="s">
        <v>367</v>
      </c>
      <c r="H1198" t="s">
        <v>428</v>
      </c>
      <c r="I1198" t="s">
        <v>686</v>
      </c>
      <c r="J1198" s="2">
        <v>0.51</v>
      </c>
    </row>
    <row r="1199" spans="2:10" x14ac:dyDescent="0.25">
      <c r="B1199" t="s">
        <v>152</v>
      </c>
      <c r="C1199" t="s">
        <v>420</v>
      </c>
      <c r="D1199">
        <v>3748011</v>
      </c>
      <c r="E1199" t="s">
        <v>428</v>
      </c>
      <c r="F1199" t="s">
        <v>387</v>
      </c>
      <c r="G1199" t="s">
        <v>366</v>
      </c>
      <c r="H1199" t="s">
        <v>428</v>
      </c>
      <c r="I1199" t="s">
        <v>686</v>
      </c>
      <c r="J1199" s="2">
        <v>0.6</v>
      </c>
    </row>
    <row r="1200" spans="2:10" x14ac:dyDescent="0.25">
      <c r="F1200" t="s">
        <v>555</v>
      </c>
      <c r="G1200" t="s">
        <v>428</v>
      </c>
      <c r="H1200" t="s">
        <v>428</v>
      </c>
      <c r="I1200" t="s">
        <v>428</v>
      </c>
      <c r="J1200" s="2">
        <v>0.6</v>
      </c>
    </row>
    <row r="1201" spans="2:10" x14ac:dyDescent="0.25">
      <c r="F1201" t="s">
        <v>511</v>
      </c>
      <c r="G1201" t="s">
        <v>428</v>
      </c>
      <c r="H1201" t="s">
        <v>428</v>
      </c>
      <c r="I1201" t="s">
        <v>428</v>
      </c>
      <c r="J1201" s="2">
        <v>0.6</v>
      </c>
    </row>
    <row r="1202" spans="2:10" x14ac:dyDescent="0.25">
      <c r="F1202" t="s">
        <v>556</v>
      </c>
      <c r="G1202" t="s">
        <v>367</v>
      </c>
      <c r="H1202" t="s">
        <v>428</v>
      </c>
      <c r="I1202" t="s">
        <v>686</v>
      </c>
      <c r="J1202" s="2">
        <v>0.6</v>
      </c>
    </row>
    <row r="1203" spans="2:10" x14ac:dyDescent="0.25">
      <c r="B1203" t="s">
        <v>375</v>
      </c>
      <c r="C1203" t="s">
        <v>420</v>
      </c>
      <c r="D1203">
        <v>3737907</v>
      </c>
      <c r="E1203" t="s">
        <v>428</v>
      </c>
      <c r="F1203" t="s">
        <v>388</v>
      </c>
      <c r="G1203" t="s">
        <v>366</v>
      </c>
      <c r="H1203" t="s">
        <v>428</v>
      </c>
      <c r="I1203" t="s">
        <v>686</v>
      </c>
      <c r="J1203" s="2">
        <v>0.97</v>
      </c>
    </row>
    <row r="1204" spans="2:10" x14ac:dyDescent="0.25">
      <c r="F1204" t="s">
        <v>557</v>
      </c>
      <c r="G1204" t="s">
        <v>428</v>
      </c>
      <c r="H1204" t="s">
        <v>428</v>
      </c>
      <c r="I1204" t="s">
        <v>428</v>
      </c>
      <c r="J1204" s="2">
        <v>0.97</v>
      </c>
    </row>
    <row r="1205" spans="2:10" x14ac:dyDescent="0.25">
      <c r="F1205" t="s">
        <v>558</v>
      </c>
      <c r="G1205" t="s">
        <v>428</v>
      </c>
      <c r="H1205" t="s">
        <v>428</v>
      </c>
      <c r="I1205" t="s">
        <v>428</v>
      </c>
      <c r="J1205" s="2">
        <v>0.97</v>
      </c>
    </row>
    <row r="1206" spans="2:10" x14ac:dyDescent="0.25">
      <c r="F1206" t="s">
        <v>479</v>
      </c>
      <c r="G1206" t="s">
        <v>367</v>
      </c>
      <c r="H1206" t="s">
        <v>428</v>
      </c>
      <c r="I1206" t="s">
        <v>686</v>
      </c>
      <c r="J1206" s="2">
        <v>0.97</v>
      </c>
    </row>
    <row r="1207" spans="2:10" x14ac:dyDescent="0.25">
      <c r="B1207" t="s">
        <v>376</v>
      </c>
      <c r="C1207" t="s">
        <v>420</v>
      </c>
      <c r="D1207">
        <v>3737984</v>
      </c>
      <c r="E1207" t="s">
        <v>429</v>
      </c>
      <c r="F1207" t="s">
        <v>562</v>
      </c>
      <c r="G1207" t="s">
        <v>428</v>
      </c>
      <c r="H1207" t="s">
        <v>428</v>
      </c>
      <c r="I1207" t="s">
        <v>428</v>
      </c>
      <c r="J1207" s="2">
        <v>0.92</v>
      </c>
    </row>
    <row r="1208" spans="2:10" x14ac:dyDescent="0.25">
      <c r="F1208" t="s">
        <v>563</v>
      </c>
      <c r="G1208" t="s">
        <v>428</v>
      </c>
      <c r="H1208" t="s">
        <v>428</v>
      </c>
      <c r="I1208" t="s">
        <v>428</v>
      </c>
      <c r="J1208" s="2">
        <v>0.92</v>
      </c>
    </row>
    <row r="1209" spans="2:10" x14ac:dyDescent="0.25">
      <c r="F1209" t="s">
        <v>564</v>
      </c>
      <c r="G1209" t="s">
        <v>428</v>
      </c>
      <c r="H1209" t="s">
        <v>428</v>
      </c>
      <c r="I1209" t="s">
        <v>428</v>
      </c>
      <c r="J1209" s="2">
        <v>0.92</v>
      </c>
    </row>
    <row r="1210" spans="2:10" x14ac:dyDescent="0.25">
      <c r="F1210" t="s">
        <v>565</v>
      </c>
      <c r="G1210" t="s">
        <v>428</v>
      </c>
      <c r="H1210" t="s">
        <v>428</v>
      </c>
      <c r="I1210" t="s">
        <v>428</v>
      </c>
      <c r="J1210" s="2">
        <v>0.92</v>
      </c>
    </row>
    <row r="1211" spans="2:10" x14ac:dyDescent="0.25">
      <c r="D1211">
        <v>3737985</v>
      </c>
      <c r="E1211" t="s">
        <v>429</v>
      </c>
      <c r="F1211" t="s">
        <v>559</v>
      </c>
      <c r="G1211" t="s">
        <v>428</v>
      </c>
      <c r="H1211" t="s">
        <v>428</v>
      </c>
      <c r="I1211" t="s">
        <v>428</v>
      </c>
      <c r="J1211" s="2">
        <v>0.82</v>
      </c>
    </row>
    <row r="1212" spans="2:10" x14ac:dyDescent="0.25">
      <c r="F1212" t="s">
        <v>560</v>
      </c>
      <c r="G1212" t="s">
        <v>428</v>
      </c>
      <c r="H1212" t="s">
        <v>428</v>
      </c>
      <c r="I1212" t="s">
        <v>428</v>
      </c>
      <c r="J1212" s="2">
        <v>0.82</v>
      </c>
    </row>
    <row r="1213" spans="2:10" x14ac:dyDescent="0.25">
      <c r="F1213" t="s">
        <v>561</v>
      </c>
      <c r="G1213" t="s">
        <v>428</v>
      </c>
      <c r="H1213" t="s">
        <v>428</v>
      </c>
      <c r="I1213" t="s">
        <v>428</v>
      </c>
      <c r="J1213" s="2">
        <v>0.82</v>
      </c>
    </row>
    <row r="1214" spans="2:10" x14ac:dyDescent="0.25">
      <c r="F1214" t="s">
        <v>515</v>
      </c>
      <c r="G1214" t="s">
        <v>428</v>
      </c>
      <c r="H1214" t="s">
        <v>428</v>
      </c>
      <c r="I1214" t="s">
        <v>428</v>
      </c>
      <c r="J1214" s="2">
        <v>0.82</v>
      </c>
    </row>
    <row r="1215" spans="2:10" x14ac:dyDescent="0.25">
      <c r="B1215" t="s">
        <v>377</v>
      </c>
      <c r="C1215" t="s">
        <v>419</v>
      </c>
      <c r="D1215">
        <v>3738087</v>
      </c>
      <c r="E1215" t="s">
        <v>428</v>
      </c>
      <c r="F1215" t="s">
        <v>521</v>
      </c>
      <c r="G1215" t="s">
        <v>366</v>
      </c>
      <c r="H1215" t="s">
        <v>428</v>
      </c>
      <c r="I1215" t="s">
        <v>686</v>
      </c>
      <c r="J1215" s="2">
        <v>1.56</v>
      </c>
    </row>
    <row r="1216" spans="2:10" x14ac:dyDescent="0.25">
      <c r="F1216" t="s">
        <v>485</v>
      </c>
      <c r="G1216" t="s">
        <v>428</v>
      </c>
      <c r="H1216" t="s">
        <v>428</v>
      </c>
      <c r="I1216" t="s">
        <v>428</v>
      </c>
      <c r="J1216" s="2">
        <v>1.56</v>
      </c>
    </row>
    <row r="1217" spans="2:10" x14ac:dyDescent="0.25">
      <c r="F1217" t="s">
        <v>486</v>
      </c>
      <c r="G1217" t="s">
        <v>428</v>
      </c>
      <c r="H1217" t="s">
        <v>428</v>
      </c>
      <c r="I1217" t="s">
        <v>428</v>
      </c>
      <c r="J1217" s="2">
        <v>1.56</v>
      </c>
    </row>
    <row r="1218" spans="2:10" x14ac:dyDescent="0.25">
      <c r="F1218" t="s">
        <v>163</v>
      </c>
      <c r="G1218" t="s">
        <v>367</v>
      </c>
      <c r="H1218" t="s">
        <v>428</v>
      </c>
      <c r="I1218" t="s">
        <v>686</v>
      </c>
      <c r="J1218" s="2">
        <v>1.56</v>
      </c>
    </row>
    <row r="1219" spans="2:10" x14ac:dyDescent="0.25">
      <c r="B1219" t="s">
        <v>378</v>
      </c>
      <c r="C1219" t="s">
        <v>419</v>
      </c>
      <c r="D1219">
        <v>3738151</v>
      </c>
      <c r="E1219" t="s">
        <v>428</v>
      </c>
      <c r="F1219" t="s">
        <v>522</v>
      </c>
      <c r="G1219" t="s">
        <v>366</v>
      </c>
      <c r="H1219" t="s">
        <v>428</v>
      </c>
      <c r="I1219" t="s">
        <v>686</v>
      </c>
      <c r="J1219" s="2">
        <v>1.72</v>
      </c>
    </row>
    <row r="1220" spans="2:10" x14ac:dyDescent="0.25">
      <c r="F1220" t="s">
        <v>523</v>
      </c>
      <c r="G1220" t="s">
        <v>428</v>
      </c>
      <c r="H1220" t="s">
        <v>428</v>
      </c>
      <c r="I1220" t="s">
        <v>428</v>
      </c>
      <c r="J1220" s="2">
        <v>1.72</v>
      </c>
    </row>
    <row r="1221" spans="2:10" x14ac:dyDescent="0.25">
      <c r="F1221" t="s">
        <v>180</v>
      </c>
      <c r="G1221" t="s">
        <v>428</v>
      </c>
      <c r="H1221" t="s">
        <v>428</v>
      </c>
      <c r="I1221" t="s">
        <v>428</v>
      </c>
      <c r="J1221" s="2">
        <v>1.72</v>
      </c>
    </row>
    <row r="1222" spans="2:10" x14ac:dyDescent="0.25">
      <c r="F1222" t="s">
        <v>524</v>
      </c>
      <c r="G1222" t="s">
        <v>367</v>
      </c>
      <c r="H1222" t="s">
        <v>428</v>
      </c>
      <c r="I1222" t="s">
        <v>686</v>
      </c>
      <c r="J1222" s="2">
        <v>1.72</v>
      </c>
    </row>
    <row r="1223" spans="2:10" x14ac:dyDescent="0.25">
      <c r="B1223" t="s">
        <v>379</v>
      </c>
      <c r="C1223" t="s">
        <v>413</v>
      </c>
      <c r="D1223">
        <v>3738264</v>
      </c>
      <c r="E1223" t="s">
        <v>428</v>
      </c>
      <c r="F1223" t="s">
        <v>528</v>
      </c>
      <c r="G1223" t="s">
        <v>366</v>
      </c>
      <c r="H1223" t="s">
        <v>685</v>
      </c>
      <c r="I1223" t="s">
        <v>428</v>
      </c>
      <c r="J1223" s="2">
        <v>1.02</v>
      </c>
    </row>
    <row r="1224" spans="2:10" x14ac:dyDescent="0.25">
      <c r="F1224" t="s">
        <v>529</v>
      </c>
      <c r="G1224" t="s">
        <v>428</v>
      </c>
      <c r="H1224" t="s">
        <v>428</v>
      </c>
      <c r="I1224" t="s">
        <v>428</v>
      </c>
      <c r="J1224" s="2">
        <v>1.02</v>
      </c>
    </row>
    <row r="1225" spans="2:10" x14ac:dyDescent="0.25">
      <c r="F1225" t="s">
        <v>118</v>
      </c>
      <c r="G1225" t="s">
        <v>428</v>
      </c>
      <c r="H1225" t="s">
        <v>428</v>
      </c>
      <c r="I1225" t="s">
        <v>428</v>
      </c>
      <c r="J1225" s="2">
        <v>1.02</v>
      </c>
    </row>
    <row r="1226" spans="2:10" x14ac:dyDescent="0.25">
      <c r="F1226" t="s">
        <v>530</v>
      </c>
      <c r="G1226" t="s">
        <v>367</v>
      </c>
      <c r="H1226" t="s">
        <v>684</v>
      </c>
      <c r="I1226" t="s">
        <v>428</v>
      </c>
      <c r="J1226" s="2">
        <v>1.02</v>
      </c>
    </row>
    <row r="1227" spans="2:10" x14ac:dyDescent="0.25">
      <c r="D1227">
        <v>3738265</v>
      </c>
      <c r="E1227" t="s">
        <v>428</v>
      </c>
      <c r="F1227" t="s">
        <v>525</v>
      </c>
      <c r="G1227" t="s">
        <v>366</v>
      </c>
      <c r="H1227" t="s">
        <v>428</v>
      </c>
      <c r="I1227" t="s">
        <v>686</v>
      </c>
      <c r="J1227" s="2">
        <v>0.98</v>
      </c>
    </row>
    <row r="1228" spans="2:10" x14ac:dyDescent="0.25">
      <c r="F1228" t="s">
        <v>526</v>
      </c>
      <c r="G1228" t="s">
        <v>428</v>
      </c>
      <c r="H1228" t="s">
        <v>428</v>
      </c>
      <c r="I1228" t="s">
        <v>428</v>
      </c>
      <c r="J1228" s="2">
        <v>0.98</v>
      </c>
    </row>
    <row r="1229" spans="2:10" x14ac:dyDescent="0.25">
      <c r="F1229" t="s">
        <v>527</v>
      </c>
      <c r="G1229" t="s">
        <v>428</v>
      </c>
      <c r="H1229" t="s">
        <v>428</v>
      </c>
      <c r="I1229" t="s">
        <v>428</v>
      </c>
      <c r="J1229" s="2">
        <v>0.98</v>
      </c>
    </row>
    <row r="1230" spans="2:10" x14ac:dyDescent="0.25">
      <c r="F1230" t="s">
        <v>251</v>
      </c>
      <c r="G1230" t="s">
        <v>367</v>
      </c>
      <c r="H1230" t="s">
        <v>684</v>
      </c>
      <c r="I1230" t="s">
        <v>428</v>
      </c>
      <c r="J1230" s="2">
        <v>0.98</v>
      </c>
    </row>
    <row r="1231" spans="2:10" x14ac:dyDescent="0.25">
      <c r="B1231" t="s">
        <v>380</v>
      </c>
      <c r="C1231" t="s">
        <v>413</v>
      </c>
      <c r="D1231">
        <v>3738349</v>
      </c>
      <c r="E1231" t="s">
        <v>428</v>
      </c>
      <c r="F1231" t="s">
        <v>531</v>
      </c>
      <c r="G1231" t="s">
        <v>366</v>
      </c>
      <c r="H1231" t="s">
        <v>428</v>
      </c>
      <c r="I1231" t="s">
        <v>686</v>
      </c>
      <c r="J1231" s="2">
        <v>0.95</v>
      </c>
    </row>
    <row r="1232" spans="2:10" x14ac:dyDescent="0.25">
      <c r="F1232" t="s">
        <v>456</v>
      </c>
      <c r="G1232" t="s">
        <v>428</v>
      </c>
      <c r="H1232" t="s">
        <v>428</v>
      </c>
      <c r="I1232" t="s">
        <v>428</v>
      </c>
      <c r="J1232" s="2">
        <v>0.95</v>
      </c>
    </row>
    <row r="1233" spans="1:10" x14ac:dyDescent="0.25">
      <c r="F1233" t="s">
        <v>532</v>
      </c>
      <c r="G1233" t="s">
        <v>428</v>
      </c>
      <c r="H1233" t="s">
        <v>428</v>
      </c>
      <c r="I1233" t="s">
        <v>428</v>
      </c>
      <c r="J1233" s="2">
        <v>0.95</v>
      </c>
    </row>
    <row r="1234" spans="1:10" x14ac:dyDescent="0.25">
      <c r="F1234" t="s">
        <v>55</v>
      </c>
      <c r="G1234" t="s">
        <v>367</v>
      </c>
      <c r="H1234" t="s">
        <v>684</v>
      </c>
      <c r="I1234" t="s">
        <v>428</v>
      </c>
      <c r="J1234" s="2">
        <v>0.95</v>
      </c>
    </row>
    <row r="1235" spans="1:10" x14ac:dyDescent="0.25">
      <c r="B1235" t="s">
        <v>124</v>
      </c>
      <c r="C1235" t="s">
        <v>413</v>
      </c>
      <c r="D1235">
        <v>3738413</v>
      </c>
      <c r="E1235" t="s">
        <v>428</v>
      </c>
      <c r="F1235" t="s">
        <v>110</v>
      </c>
      <c r="G1235" t="s">
        <v>366</v>
      </c>
      <c r="H1235" t="s">
        <v>428</v>
      </c>
      <c r="I1235" t="s">
        <v>686</v>
      </c>
      <c r="J1235" s="2">
        <v>1.06</v>
      </c>
    </row>
    <row r="1236" spans="1:10" x14ac:dyDescent="0.25">
      <c r="F1236" t="s">
        <v>356</v>
      </c>
      <c r="G1236" t="s">
        <v>428</v>
      </c>
      <c r="H1236" t="s">
        <v>428</v>
      </c>
      <c r="I1236" t="s">
        <v>428</v>
      </c>
      <c r="J1236" s="2">
        <v>1.06</v>
      </c>
    </row>
    <row r="1237" spans="1:10" x14ac:dyDescent="0.25">
      <c r="F1237" t="s">
        <v>533</v>
      </c>
      <c r="G1237" t="s">
        <v>428</v>
      </c>
      <c r="H1237" t="s">
        <v>428</v>
      </c>
      <c r="I1237" t="s">
        <v>428</v>
      </c>
      <c r="J1237" s="2">
        <v>1.06</v>
      </c>
    </row>
    <row r="1238" spans="1:10" x14ac:dyDescent="0.25">
      <c r="F1238" t="s">
        <v>32</v>
      </c>
      <c r="G1238" t="s">
        <v>367</v>
      </c>
      <c r="H1238" t="s">
        <v>428</v>
      </c>
      <c r="I1238" t="s">
        <v>686</v>
      </c>
      <c r="J1238" s="2">
        <v>1.06</v>
      </c>
    </row>
    <row r="1239" spans="1:10" x14ac:dyDescent="0.25">
      <c r="A1239" s="3">
        <v>43056</v>
      </c>
      <c r="B1239" t="s">
        <v>669</v>
      </c>
      <c r="C1239" t="s">
        <v>403</v>
      </c>
      <c r="D1239">
        <v>3738551</v>
      </c>
      <c r="E1239" t="s">
        <v>429</v>
      </c>
      <c r="F1239" t="s">
        <v>382</v>
      </c>
      <c r="G1239" t="s">
        <v>428</v>
      </c>
      <c r="H1239" t="s">
        <v>428</v>
      </c>
      <c r="I1239" t="s">
        <v>428</v>
      </c>
      <c r="J1239" s="2">
        <v>0.56000000000000005</v>
      </c>
    </row>
    <row r="1240" spans="1:10" x14ac:dyDescent="0.25">
      <c r="F1240" t="s">
        <v>571</v>
      </c>
      <c r="G1240" t="s">
        <v>428</v>
      </c>
      <c r="H1240" t="s">
        <v>428</v>
      </c>
      <c r="I1240" t="s">
        <v>428</v>
      </c>
      <c r="J1240" s="2">
        <v>0.56000000000000005</v>
      </c>
    </row>
    <row r="1241" spans="1:10" x14ac:dyDescent="0.25">
      <c r="F1241" t="s">
        <v>572</v>
      </c>
      <c r="G1241" t="s">
        <v>428</v>
      </c>
      <c r="H1241" t="s">
        <v>428</v>
      </c>
      <c r="I1241" t="s">
        <v>428</v>
      </c>
      <c r="J1241" s="2">
        <v>0.56000000000000005</v>
      </c>
    </row>
    <row r="1242" spans="1:10" x14ac:dyDescent="0.25">
      <c r="B1242" t="s">
        <v>665</v>
      </c>
      <c r="C1242" t="s">
        <v>420</v>
      </c>
      <c r="D1242">
        <v>3737346</v>
      </c>
      <c r="E1242" t="s">
        <v>428</v>
      </c>
      <c r="F1242" t="s">
        <v>534</v>
      </c>
      <c r="G1242" t="s">
        <v>366</v>
      </c>
      <c r="H1242" t="s">
        <v>428</v>
      </c>
      <c r="I1242" t="s">
        <v>686</v>
      </c>
      <c r="J1242" s="2">
        <v>0.49</v>
      </c>
    </row>
    <row r="1243" spans="1:10" x14ac:dyDescent="0.25">
      <c r="F1243" t="s">
        <v>535</v>
      </c>
      <c r="G1243" t="s">
        <v>428</v>
      </c>
      <c r="H1243" t="s">
        <v>428</v>
      </c>
      <c r="I1243" t="s">
        <v>428</v>
      </c>
      <c r="J1243" s="2">
        <v>0.49</v>
      </c>
    </row>
    <row r="1244" spans="1:10" x14ac:dyDescent="0.25">
      <c r="F1244" t="s">
        <v>536</v>
      </c>
      <c r="G1244" t="s">
        <v>428</v>
      </c>
      <c r="H1244" t="s">
        <v>428</v>
      </c>
      <c r="I1244" t="s">
        <v>428</v>
      </c>
      <c r="J1244" s="2">
        <v>0.49</v>
      </c>
    </row>
    <row r="1245" spans="1:10" x14ac:dyDescent="0.25">
      <c r="F1245" t="s">
        <v>537</v>
      </c>
      <c r="G1245" t="s">
        <v>367</v>
      </c>
      <c r="H1245" t="s">
        <v>428</v>
      </c>
      <c r="I1245" t="s">
        <v>686</v>
      </c>
      <c r="J1245" s="2">
        <v>0.49</v>
      </c>
    </row>
    <row r="1246" spans="1:10" x14ac:dyDescent="0.25">
      <c r="B1246" t="s">
        <v>666</v>
      </c>
      <c r="C1246" t="s">
        <v>416</v>
      </c>
      <c r="D1246">
        <v>3737439</v>
      </c>
      <c r="E1246" t="s">
        <v>429</v>
      </c>
      <c r="F1246" t="s">
        <v>538</v>
      </c>
      <c r="G1246" t="s">
        <v>428</v>
      </c>
      <c r="H1246" t="s">
        <v>428</v>
      </c>
      <c r="I1246" t="s">
        <v>428</v>
      </c>
      <c r="J1246" s="2">
        <v>0.56000000000000005</v>
      </c>
    </row>
    <row r="1247" spans="1:10" x14ac:dyDescent="0.25">
      <c r="F1247" t="s">
        <v>38</v>
      </c>
      <c r="G1247" t="s">
        <v>428</v>
      </c>
      <c r="H1247" t="s">
        <v>428</v>
      </c>
      <c r="I1247" t="s">
        <v>428</v>
      </c>
      <c r="J1247" s="2">
        <v>0.56000000000000005</v>
      </c>
    </row>
    <row r="1248" spans="1:10" x14ac:dyDescent="0.25">
      <c r="F1248" t="s">
        <v>539</v>
      </c>
      <c r="G1248" t="s">
        <v>428</v>
      </c>
      <c r="H1248" t="s">
        <v>428</v>
      </c>
      <c r="I1248" t="s">
        <v>428</v>
      </c>
      <c r="J1248" s="2">
        <v>0.56000000000000005</v>
      </c>
    </row>
    <row r="1249" spans="2:10" x14ac:dyDescent="0.25">
      <c r="B1249" t="s">
        <v>667</v>
      </c>
      <c r="C1249" t="s">
        <v>420</v>
      </c>
      <c r="D1249">
        <v>3737505</v>
      </c>
      <c r="E1249" t="s">
        <v>429</v>
      </c>
      <c r="F1249" t="s">
        <v>540</v>
      </c>
      <c r="G1249" t="s">
        <v>428</v>
      </c>
      <c r="H1249" t="s">
        <v>428</v>
      </c>
      <c r="I1249" t="s">
        <v>428</v>
      </c>
      <c r="J1249" s="2">
        <v>0.53</v>
      </c>
    </row>
    <row r="1250" spans="2:10" x14ac:dyDescent="0.25">
      <c r="F1250" t="s">
        <v>541</v>
      </c>
      <c r="G1250" t="s">
        <v>428</v>
      </c>
      <c r="H1250" t="s">
        <v>428</v>
      </c>
      <c r="I1250" t="s">
        <v>428</v>
      </c>
      <c r="J1250" s="2">
        <v>0.53</v>
      </c>
    </row>
    <row r="1251" spans="2:10" x14ac:dyDescent="0.25">
      <c r="F1251" t="s">
        <v>542</v>
      </c>
      <c r="G1251" t="s">
        <v>428</v>
      </c>
      <c r="H1251" t="s">
        <v>428</v>
      </c>
      <c r="I1251" t="s">
        <v>428</v>
      </c>
      <c r="J1251" s="2">
        <v>0.53</v>
      </c>
    </row>
    <row r="1252" spans="2:10" x14ac:dyDescent="0.25">
      <c r="B1252" t="s">
        <v>668</v>
      </c>
      <c r="C1252" t="s">
        <v>420</v>
      </c>
      <c r="D1252">
        <v>3747893</v>
      </c>
      <c r="E1252" t="s">
        <v>429</v>
      </c>
      <c r="F1252" t="s">
        <v>543</v>
      </c>
      <c r="G1252" t="s">
        <v>428</v>
      </c>
      <c r="H1252" t="s">
        <v>428</v>
      </c>
      <c r="I1252" t="s">
        <v>428</v>
      </c>
      <c r="J1252" s="2">
        <v>0.4</v>
      </c>
    </row>
    <row r="1253" spans="2:10" x14ac:dyDescent="0.25">
      <c r="F1253" t="s">
        <v>544</v>
      </c>
      <c r="G1253" t="s">
        <v>428</v>
      </c>
      <c r="H1253" t="s">
        <v>428</v>
      </c>
      <c r="I1253" t="s">
        <v>428</v>
      </c>
      <c r="J1253" s="2">
        <v>0.4</v>
      </c>
    </row>
    <row r="1254" spans="2:10" x14ac:dyDescent="0.25">
      <c r="F1254" t="s">
        <v>545</v>
      </c>
      <c r="G1254" t="s">
        <v>428</v>
      </c>
      <c r="H1254" t="s">
        <v>428</v>
      </c>
      <c r="I1254" t="s">
        <v>428</v>
      </c>
      <c r="J1254" s="2">
        <v>0.4</v>
      </c>
    </row>
    <row r="1255" spans="2:10" x14ac:dyDescent="0.25">
      <c r="F1255" t="s">
        <v>82</v>
      </c>
      <c r="G1255" t="s">
        <v>428</v>
      </c>
      <c r="H1255" t="s">
        <v>428</v>
      </c>
      <c r="I1255" t="s">
        <v>428</v>
      </c>
      <c r="J1255" s="2">
        <v>0.4</v>
      </c>
    </row>
    <row r="1256" spans="2:10" x14ac:dyDescent="0.25">
      <c r="B1256" t="s">
        <v>80</v>
      </c>
      <c r="C1256" t="s">
        <v>414</v>
      </c>
      <c r="D1256">
        <v>3747937</v>
      </c>
      <c r="E1256" t="s">
        <v>428</v>
      </c>
      <c r="F1256" t="s">
        <v>211</v>
      </c>
      <c r="G1256" t="s">
        <v>366</v>
      </c>
      <c r="H1256" t="s">
        <v>428</v>
      </c>
      <c r="I1256" t="s">
        <v>686</v>
      </c>
      <c r="J1256" s="2">
        <v>0.33</v>
      </c>
    </row>
    <row r="1257" spans="2:10" x14ac:dyDescent="0.25">
      <c r="F1257" t="s">
        <v>502</v>
      </c>
      <c r="G1257" t="s">
        <v>428</v>
      </c>
      <c r="H1257" t="s">
        <v>428</v>
      </c>
      <c r="I1257" t="s">
        <v>428</v>
      </c>
      <c r="J1257" s="2">
        <v>0.33</v>
      </c>
    </row>
    <row r="1258" spans="2:10" x14ac:dyDescent="0.25">
      <c r="F1258" t="s">
        <v>113</v>
      </c>
      <c r="G1258" t="s">
        <v>428</v>
      </c>
      <c r="H1258" t="s">
        <v>428</v>
      </c>
      <c r="I1258" t="s">
        <v>428</v>
      </c>
      <c r="J1258" s="2">
        <v>0.33</v>
      </c>
    </row>
    <row r="1259" spans="2:10" x14ac:dyDescent="0.25">
      <c r="F1259" t="s">
        <v>503</v>
      </c>
      <c r="G1259" t="s">
        <v>367</v>
      </c>
      <c r="H1259" t="s">
        <v>428</v>
      </c>
      <c r="I1259" t="s">
        <v>686</v>
      </c>
      <c r="J1259" s="2">
        <v>0.33</v>
      </c>
    </row>
    <row r="1260" spans="2:10" x14ac:dyDescent="0.25">
      <c r="B1260" t="s">
        <v>373</v>
      </c>
      <c r="C1260" t="s">
        <v>420</v>
      </c>
      <c r="D1260">
        <v>3749905</v>
      </c>
      <c r="E1260" t="s">
        <v>428</v>
      </c>
      <c r="F1260" t="s">
        <v>548</v>
      </c>
      <c r="G1260" t="s">
        <v>366</v>
      </c>
      <c r="H1260" t="s">
        <v>428</v>
      </c>
      <c r="I1260" t="s">
        <v>686</v>
      </c>
      <c r="J1260" s="2">
        <v>0.44</v>
      </c>
    </row>
    <row r="1261" spans="2:10" x14ac:dyDescent="0.25">
      <c r="F1261" t="s">
        <v>549</v>
      </c>
      <c r="G1261" t="s">
        <v>428</v>
      </c>
      <c r="H1261" t="s">
        <v>428</v>
      </c>
      <c r="I1261" t="s">
        <v>428</v>
      </c>
      <c r="J1261" s="2">
        <v>0.44</v>
      </c>
    </row>
    <row r="1262" spans="2:10" x14ac:dyDescent="0.25">
      <c r="F1262" t="s">
        <v>100</v>
      </c>
      <c r="G1262" t="s">
        <v>428</v>
      </c>
      <c r="H1262" t="s">
        <v>428</v>
      </c>
      <c r="I1262" t="s">
        <v>428</v>
      </c>
      <c r="J1262" s="2">
        <v>0.44</v>
      </c>
    </row>
    <row r="1263" spans="2:10" x14ac:dyDescent="0.25">
      <c r="F1263" t="s">
        <v>550</v>
      </c>
      <c r="G1263" t="s">
        <v>367</v>
      </c>
      <c r="H1263" t="s">
        <v>428</v>
      </c>
      <c r="I1263" t="s">
        <v>686</v>
      </c>
      <c r="J1263" s="2">
        <v>0.44</v>
      </c>
    </row>
    <row r="1264" spans="2:10" x14ac:dyDescent="0.25">
      <c r="D1264">
        <v>3749906</v>
      </c>
      <c r="E1264" t="s">
        <v>428</v>
      </c>
      <c r="F1264" t="s">
        <v>546</v>
      </c>
      <c r="G1264" t="s">
        <v>366</v>
      </c>
      <c r="H1264" t="s">
        <v>428</v>
      </c>
      <c r="I1264" t="s">
        <v>686</v>
      </c>
      <c r="J1264" s="2">
        <v>0.46</v>
      </c>
    </row>
    <row r="1265" spans="2:10" x14ac:dyDescent="0.25">
      <c r="F1265" t="s">
        <v>547</v>
      </c>
      <c r="G1265" t="s">
        <v>428</v>
      </c>
      <c r="H1265" t="s">
        <v>428</v>
      </c>
      <c r="I1265" t="s">
        <v>428</v>
      </c>
      <c r="J1265" s="2">
        <v>0.46</v>
      </c>
    </row>
    <row r="1266" spans="2:10" x14ac:dyDescent="0.25">
      <c r="F1266" t="s">
        <v>437</v>
      </c>
      <c r="G1266" t="s">
        <v>428</v>
      </c>
      <c r="H1266" t="s">
        <v>428</v>
      </c>
      <c r="I1266" t="s">
        <v>428</v>
      </c>
      <c r="J1266" s="2">
        <v>0.46</v>
      </c>
    </row>
    <row r="1267" spans="2:10" x14ac:dyDescent="0.25">
      <c r="F1267" t="s">
        <v>438</v>
      </c>
      <c r="G1267" t="s">
        <v>367</v>
      </c>
      <c r="H1267" t="s">
        <v>428</v>
      </c>
      <c r="I1267" t="s">
        <v>686</v>
      </c>
      <c r="J1267" s="2">
        <v>0.46</v>
      </c>
    </row>
    <row r="1268" spans="2:10" x14ac:dyDescent="0.25">
      <c r="B1268" t="s">
        <v>374</v>
      </c>
      <c r="C1268" t="s">
        <v>420</v>
      </c>
      <c r="D1268">
        <v>3747977</v>
      </c>
      <c r="E1268" t="s">
        <v>428</v>
      </c>
      <c r="F1268" t="s">
        <v>551</v>
      </c>
      <c r="G1268" t="s">
        <v>366</v>
      </c>
      <c r="H1268" t="s">
        <v>428</v>
      </c>
      <c r="I1268" t="s">
        <v>686</v>
      </c>
      <c r="J1268" s="2">
        <v>0.56000000000000005</v>
      </c>
    </row>
    <row r="1269" spans="2:10" x14ac:dyDescent="0.25">
      <c r="F1269" t="s">
        <v>552</v>
      </c>
      <c r="G1269" t="s">
        <v>428</v>
      </c>
      <c r="H1269" t="s">
        <v>428</v>
      </c>
      <c r="I1269" t="s">
        <v>428</v>
      </c>
      <c r="J1269" s="2">
        <v>0.56000000000000005</v>
      </c>
    </row>
    <row r="1270" spans="2:10" x14ac:dyDescent="0.25">
      <c r="F1270" t="s">
        <v>553</v>
      </c>
      <c r="G1270" t="s">
        <v>428</v>
      </c>
      <c r="H1270" t="s">
        <v>428</v>
      </c>
      <c r="I1270" t="s">
        <v>428</v>
      </c>
      <c r="J1270" s="2">
        <v>0.56000000000000005</v>
      </c>
    </row>
    <row r="1271" spans="2:10" x14ac:dyDescent="0.25">
      <c r="F1271" t="s">
        <v>554</v>
      </c>
      <c r="G1271" t="s">
        <v>367</v>
      </c>
      <c r="H1271" t="s">
        <v>428</v>
      </c>
      <c r="I1271" t="s">
        <v>686</v>
      </c>
      <c r="J1271" s="2">
        <v>0.56000000000000005</v>
      </c>
    </row>
    <row r="1272" spans="2:10" x14ac:dyDescent="0.25">
      <c r="B1272" t="s">
        <v>152</v>
      </c>
      <c r="C1272" t="s">
        <v>420</v>
      </c>
      <c r="D1272">
        <v>3748013</v>
      </c>
      <c r="E1272" t="s">
        <v>428</v>
      </c>
      <c r="F1272" t="s">
        <v>387</v>
      </c>
      <c r="G1272" t="s">
        <v>366</v>
      </c>
      <c r="H1272" t="s">
        <v>428</v>
      </c>
      <c r="I1272" t="s">
        <v>686</v>
      </c>
      <c r="J1272" s="2">
        <v>0.62</v>
      </c>
    </row>
    <row r="1273" spans="2:10" x14ac:dyDescent="0.25">
      <c r="F1273" t="s">
        <v>555</v>
      </c>
      <c r="G1273" t="s">
        <v>428</v>
      </c>
      <c r="H1273" t="s">
        <v>428</v>
      </c>
      <c r="I1273" t="s">
        <v>428</v>
      </c>
      <c r="J1273" s="2">
        <v>0.62</v>
      </c>
    </row>
    <row r="1274" spans="2:10" x14ac:dyDescent="0.25">
      <c r="F1274" t="s">
        <v>511</v>
      </c>
      <c r="G1274" t="s">
        <v>428</v>
      </c>
      <c r="H1274" t="s">
        <v>428</v>
      </c>
      <c r="I1274" t="s">
        <v>428</v>
      </c>
      <c r="J1274" s="2">
        <v>0.62</v>
      </c>
    </row>
    <row r="1275" spans="2:10" x14ac:dyDescent="0.25">
      <c r="F1275" t="s">
        <v>556</v>
      </c>
      <c r="G1275" t="s">
        <v>367</v>
      </c>
      <c r="H1275" t="s">
        <v>428</v>
      </c>
      <c r="I1275" t="s">
        <v>686</v>
      </c>
      <c r="J1275" s="2">
        <v>0.62</v>
      </c>
    </row>
    <row r="1276" spans="2:10" x14ac:dyDescent="0.25">
      <c r="B1276" t="s">
        <v>375</v>
      </c>
      <c r="C1276" t="s">
        <v>420</v>
      </c>
      <c r="D1276">
        <v>3737909</v>
      </c>
      <c r="E1276" t="s">
        <v>428</v>
      </c>
      <c r="F1276" t="s">
        <v>388</v>
      </c>
      <c r="G1276" t="s">
        <v>366</v>
      </c>
      <c r="H1276" t="s">
        <v>428</v>
      </c>
      <c r="I1276" t="s">
        <v>686</v>
      </c>
      <c r="J1276" s="2">
        <v>0.68</v>
      </c>
    </row>
    <row r="1277" spans="2:10" x14ac:dyDescent="0.25">
      <c r="F1277" t="s">
        <v>557</v>
      </c>
      <c r="G1277" t="s">
        <v>428</v>
      </c>
      <c r="H1277" t="s">
        <v>428</v>
      </c>
      <c r="I1277" t="s">
        <v>428</v>
      </c>
      <c r="J1277" s="2">
        <v>0.68</v>
      </c>
    </row>
    <row r="1278" spans="2:10" x14ac:dyDescent="0.25">
      <c r="F1278" t="s">
        <v>558</v>
      </c>
      <c r="G1278" t="s">
        <v>428</v>
      </c>
      <c r="H1278" t="s">
        <v>428</v>
      </c>
      <c r="I1278" t="s">
        <v>428</v>
      </c>
      <c r="J1278" s="2">
        <v>0.68</v>
      </c>
    </row>
    <row r="1279" spans="2:10" x14ac:dyDescent="0.25">
      <c r="F1279" t="s">
        <v>479</v>
      </c>
      <c r="G1279" t="s">
        <v>367</v>
      </c>
      <c r="H1279" t="s">
        <v>428</v>
      </c>
      <c r="I1279" t="s">
        <v>686</v>
      </c>
      <c r="J1279" s="2">
        <v>0.68</v>
      </c>
    </row>
    <row r="1280" spans="2:10" x14ac:dyDescent="0.25">
      <c r="B1280" t="s">
        <v>376</v>
      </c>
      <c r="C1280" t="s">
        <v>420</v>
      </c>
      <c r="D1280">
        <v>3737987</v>
      </c>
      <c r="E1280" t="s">
        <v>429</v>
      </c>
      <c r="F1280" t="s">
        <v>562</v>
      </c>
      <c r="G1280" t="s">
        <v>428</v>
      </c>
      <c r="H1280" t="s">
        <v>428</v>
      </c>
      <c r="I1280" t="s">
        <v>428</v>
      </c>
      <c r="J1280" s="2">
        <v>1.3</v>
      </c>
    </row>
    <row r="1281" spans="2:10" x14ac:dyDescent="0.25">
      <c r="F1281" t="s">
        <v>563</v>
      </c>
      <c r="G1281" t="s">
        <v>428</v>
      </c>
      <c r="H1281" t="s">
        <v>428</v>
      </c>
      <c r="I1281" t="s">
        <v>428</v>
      </c>
      <c r="J1281" s="2">
        <v>1.3</v>
      </c>
    </row>
    <row r="1282" spans="2:10" x14ac:dyDescent="0.25">
      <c r="F1282" t="s">
        <v>564</v>
      </c>
      <c r="G1282" t="s">
        <v>428</v>
      </c>
      <c r="H1282" t="s">
        <v>428</v>
      </c>
      <c r="I1282" t="s">
        <v>428</v>
      </c>
      <c r="J1282" s="2">
        <v>1.3</v>
      </c>
    </row>
    <row r="1283" spans="2:10" x14ac:dyDescent="0.25">
      <c r="F1283" t="s">
        <v>565</v>
      </c>
      <c r="G1283" t="s">
        <v>428</v>
      </c>
      <c r="H1283" t="s">
        <v>428</v>
      </c>
      <c r="I1283" t="s">
        <v>428</v>
      </c>
      <c r="J1283" s="2">
        <v>1.3</v>
      </c>
    </row>
    <row r="1284" spans="2:10" x14ac:dyDescent="0.25">
      <c r="D1284">
        <v>3737988</v>
      </c>
      <c r="E1284" t="s">
        <v>429</v>
      </c>
      <c r="F1284" t="s">
        <v>559</v>
      </c>
      <c r="G1284" t="s">
        <v>428</v>
      </c>
      <c r="H1284" t="s">
        <v>428</v>
      </c>
      <c r="I1284" t="s">
        <v>428</v>
      </c>
      <c r="J1284" s="2">
        <v>0.98</v>
      </c>
    </row>
    <row r="1285" spans="2:10" x14ac:dyDescent="0.25">
      <c r="F1285" t="s">
        <v>560</v>
      </c>
      <c r="G1285" t="s">
        <v>428</v>
      </c>
      <c r="H1285" t="s">
        <v>428</v>
      </c>
      <c r="I1285" t="s">
        <v>428</v>
      </c>
      <c r="J1285" s="2">
        <v>0.98</v>
      </c>
    </row>
    <row r="1286" spans="2:10" x14ac:dyDescent="0.25">
      <c r="F1286" t="s">
        <v>561</v>
      </c>
      <c r="G1286" t="s">
        <v>428</v>
      </c>
      <c r="H1286" t="s">
        <v>428</v>
      </c>
      <c r="I1286" t="s">
        <v>428</v>
      </c>
      <c r="J1286" s="2">
        <v>0.98</v>
      </c>
    </row>
    <row r="1287" spans="2:10" x14ac:dyDescent="0.25">
      <c r="F1287" t="s">
        <v>515</v>
      </c>
      <c r="G1287" t="s">
        <v>428</v>
      </c>
      <c r="H1287" t="s">
        <v>428</v>
      </c>
      <c r="I1287" t="s">
        <v>428</v>
      </c>
      <c r="J1287" s="2">
        <v>0.98</v>
      </c>
    </row>
    <row r="1288" spans="2:10" x14ac:dyDescent="0.25">
      <c r="B1288" t="s">
        <v>377</v>
      </c>
      <c r="C1288" t="s">
        <v>419</v>
      </c>
      <c r="D1288">
        <v>3738089</v>
      </c>
      <c r="E1288" t="s">
        <v>428</v>
      </c>
      <c r="F1288" t="s">
        <v>521</v>
      </c>
      <c r="G1288" t="s">
        <v>366</v>
      </c>
      <c r="H1288" t="s">
        <v>428</v>
      </c>
      <c r="I1288" t="s">
        <v>686</v>
      </c>
      <c r="J1288" s="2">
        <v>1.52</v>
      </c>
    </row>
    <row r="1289" spans="2:10" x14ac:dyDescent="0.25">
      <c r="F1289" t="s">
        <v>485</v>
      </c>
      <c r="G1289" t="s">
        <v>428</v>
      </c>
      <c r="H1289" t="s">
        <v>428</v>
      </c>
      <c r="I1289" t="s">
        <v>428</v>
      </c>
      <c r="J1289" s="2">
        <v>1.52</v>
      </c>
    </row>
    <row r="1290" spans="2:10" x14ac:dyDescent="0.25">
      <c r="F1290" t="s">
        <v>486</v>
      </c>
      <c r="G1290" t="s">
        <v>428</v>
      </c>
      <c r="H1290" t="s">
        <v>428</v>
      </c>
      <c r="I1290" t="s">
        <v>428</v>
      </c>
      <c r="J1290" s="2">
        <v>1.52</v>
      </c>
    </row>
    <row r="1291" spans="2:10" x14ac:dyDescent="0.25">
      <c r="F1291" t="s">
        <v>163</v>
      </c>
      <c r="G1291" t="s">
        <v>367</v>
      </c>
      <c r="H1291" t="s">
        <v>428</v>
      </c>
      <c r="I1291" t="s">
        <v>686</v>
      </c>
      <c r="J1291" s="2">
        <v>1.52</v>
      </c>
    </row>
    <row r="1292" spans="2:10" x14ac:dyDescent="0.25">
      <c r="B1292" t="s">
        <v>378</v>
      </c>
      <c r="C1292" t="s">
        <v>419</v>
      </c>
      <c r="D1292">
        <v>3738153</v>
      </c>
      <c r="E1292" t="s">
        <v>428</v>
      </c>
      <c r="F1292" t="s">
        <v>522</v>
      </c>
      <c r="G1292" t="s">
        <v>366</v>
      </c>
      <c r="H1292" t="s">
        <v>428</v>
      </c>
      <c r="I1292" t="s">
        <v>686</v>
      </c>
      <c r="J1292" s="2">
        <v>1.76</v>
      </c>
    </row>
    <row r="1293" spans="2:10" x14ac:dyDescent="0.25">
      <c r="F1293" t="s">
        <v>523</v>
      </c>
      <c r="G1293" t="s">
        <v>428</v>
      </c>
      <c r="H1293" t="s">
        <v>428</v>
      </c>
      <c r="I1293" t="s">
        <v>428</v>
      </c>
      <c r="J1293" s="2">
        <v>1.76</v>
      </c>
    </row>
    <row r="1294" spans="2:10" x14ac:dyDescent="0.25">
      <c r="F1294" t="s">
        <v>180</v>
      </c>
      <c r="G1294" t="s">
        <v>428</v>
      </c>
      <c r="H1294" t="s">
        <v>428</v>
      </c>
      <c r="I1294" t="s">
        <v>428</v>
      </c>
      <c r="J1294" s="2">
        <v>1.76</v>
      </c>
    </row>
    <row r="1295" spans="2:10" x14ac:dyDescent="0.25">
      <c r="F1295" t="s">
        <v>524</v>
      </c>
      <c r="G1295" t="s">
        <v>367</v>
      </c>
      <c r="H1295" t="s">
        <v>428</v>
      </c>
      <c r="I1295" t="s">
        <v>686</v>
      </c>
      <c r="J1295" s="2">
        <v>1.76</v>
      </c>
    </row>
    <row r="1296" spans="2:10" x14ac:dyDescent="0.25">
      <c r="B1296" t="s">
        <v>384</v>
      </c>
      <c r="C1296" t="s">
        <v>416</v>
      </c>
      <c r="D1296">
        <v>3738223</v>
      </c>
      <c r="E1296" t="s">
        <v>429</v>
      </c>
      <c r="F1296" t="s">
        <v>528</v>
      </c>
      <c r="G1296" t="s">
        <v>428</v>
      </c>
      <c r="H1296" t="s">
        <v>428</v>
      </c>
      <c r="I1296" t="s">
        <v>428</v>
      </c>
      <c r="J1296" s="2">
        <v>1.1499999999999999</v>
      </c>
    </row>
    <row r="1297" spans="2:10" x14ac:dyDescent="0.25">
      <c r="F1297" t="s">
        <v>529</v>
      </c>
      <c r="G1297" t="s">
        <v>428</v>
      </c>
      <c r="H1297" t="s">
        <v>428</v>
      </c>
      <c r="I1297" t="s">
        <v>428</v>
      </c>
      <c r="J1297" s="2">
        <v>1.1499999999999999</v>
      </c>
    </row>
    <row r="1298" spans="2:10" x14ac:dyDescent="0.25">
      <c r="F1298" t="s">
        <v>576</v>
      </c>
      <c r="G1298" t="s">
        <v>428</v>
      </c>
      <c r="H1298" t="s">
        <v>428</v>
      </c>
      <c r="I1298" t="s">
        <v>428</v>
      </c>
      <c r="J1298" s="2">
        <v>1.1499999999999999</v>
      </c>
    </row>
    <row r="1299" spans="2:10" x14ac:dyDescent="0.25">
      <c r="D1299">
        <v>3738224</v>
      </c>
      <c r="E1299" t="s">
        <v>429</v>
      </c>
      <c r="F1299" t="s">
        <v>573</v>
      </c>
      <c r="G1299" t="s">
        <v>428</v>
      </c>
      <c r="H1299" t="s">
        <v>428</v>
      </c>
      <c r="I1299" t="s">
        <v>428</v>
      </c>
      <c r="J1299" s="2">
        <v>0.89</v>
      </c>
    </row>
    <row r="1300" spans="2:10" x14ac:dyDescent="0.25">
      <c r="F1300" t="s">
        <v>574</v>
      </c>
      <c r="G1300" t="s">
        <v>428</v>
      </c>
      <c r="H1300" t="s">
        <v>428</v>
      </c>
      <c r="I1300" t="s">
        <v>428</v>
      </c>
      <c r="J1300" s="2">
        <v>0.89</v>
      </c>
    </row>
    <row r="1301" spans="2:10" x14ac:dyDescent="0.25">
      <c r="F1301" t="s">
        <v>575</v>
      </c>
      <c r="G1301" t="s">
        <v>428</v>
      </c>
      <c r="H1301" t="s">
        <v>428</v>
      </c>
      <c r="I1301" t="s">
        <v>428</v>
      </c>
      <c r="J1301" s="2">
        <v>0.89</v>
      </c>
    </row>
    <row r="1302" spans="2:10" x14ac:dyDescent="0.25">
      <c r="B1302" t="s">
        <v>385</v>
      </c>
      <c r="C1302" t="s">
        <v>423</v>
      </c>
      <c r="D1302">
        <v>3738371</v>
      </c>
      <c r="E1302" t="s">
        <v>428</v>
      </c>
      <c r="F1302" t="s">
        <v>391</v>
      </c>
      <c r="G1302" t="s">
        <v>366</v>
      </c>
      <c r="H1302" t="s">
        <v>428</v>
      </c>
      <c r="I1302" t="s">
        <v>686</v>
      </c>
      <c r="J1302" s="2">
        <v>0.91</v>
      </c>
    </row>
    <row r="1303" spans="2:10" x14ac:dyDescent="0.25">
      <c r="F1303" t="s">
        <v>577</v>
      </c>
      <c r="G1303" t="s">
        <v>428</v>
      </c>
      <c r="H1303" t="s">
        <v>428</v>
      </c>
      <c r="I1303" t="s">
        <v>428</v>
      </c>
      <c r="J1303" s="2">
        <v>0.91</v>
      </c>
    </row>
    <row r="1304" spans="2:10" x14ac:dyDescent="0.25">
      <c r="F1304" t="s">
        <v>578</v>
      </c>
      <c r="G1304" t="s">
        <v>428</v>
      </c>
      <c r="H1304" t="s">
        <v>428</v>
      </c>
      <c r="I1304" t="s">
        <v>428</v>
      </c>
      <c r="J1304" s="2">
        <v>0.91</v>
      </c>
    </row>
    <row r="1305" spans="2:10" x14ac:dyDescent="0.25">
      <c r="F1305" t="s">
        <v>579</v>
      </c>
      <c r="G1305" t="s">
        <v>367</v>
      </c>
      <c r="H1305" t="s">
        <v>428</v>
      </c>
      <c r="I1305" t="s">
        <v>686</v>
      </c>
      <c r="J1305" s="2">
        <v>0.91</v>
      </c>
    </row>
    <row r="1306" spans="2:10" x14ac:dyDescent="0.25">
      <c r="B1306" t="s">
        <v>386</v>
      </c>
      <c r="C1306" t="s">
        <v>422</v>
      </c>
      <c r="D1306">
        <v>3738437</v>
      </c>
      <c r="E1306" t="s">
        <v>428</v>
      </c>
      <c r="F1306" t="s">
        <v>386</v>
      </c>
      <c r="G1306" t="s">
        <v>366</v>
      </c>
      <c r="H1306" t="s">
        <v>685</v>
      </c>
      <c r="I1306" t="s">
        <v>428</v>
      </c>
      <c r="J1306" s="2">
        <v>0.98</v>
      </c>
    </row>
    <row r="1307" spans="2:10" x14ac:dyDescent="0.25">
      <c r="F1307" t="s">
        <v>580</v>
      </c>
      <c r="G1307" t="s">
        <v>428</v>
      </c>
      <c r="H1307" t="s">
        <v>428</v>
      </c>
      <c r="I1307" t="s">
        <v>428</v>
      </c>
      <c r="J1307" s="2">
        <v>0.98</v>
      </c>
    </row>
    <row r="1308" spans="2:10" x14ac:dyDescent="0.25">
      <c r="F1308" t="s">
        <v>581</v>
      </c>
      <c r="G1308" t="s">
        <v>428</v>
      </c>
      <c r="H1308" t="s">
        <v>428</v>
      </c>
      <c r="I1308" t="s">
        <v>428</v>
      </c>
      <c r="J1308" s="2">
        <v>0.98</v>
      </c>
    </row>
    <row r="1309" spans="2:10" x14ac:dyDescent="0.25">
      <c r="F1309" t="s">
        <v>582</v>
      </c>
      <c r="G1309" t="s">
        <v>367</v>
      </c>
      <c r="H1309" t="s">
        <v>428</v>
      </c>
      <c r="I1309" t="s">
        <v>686</v>
      </c>
      <c r="J1309" s="2">
        <v>0.98</v>
      </c>
    </row>
    <row r="1310" spans="2:10" x14ac:dyDescent="0.25">
      <c r="D1310">
        <v>3738438</v>
      </c>
      <c r="E1310" t="s">
        <v>428</v>
      </c>
      <c r="F1310" t="s">
        <v>372</v>
      </c>
      <c r="G1310" t="s">
        <v>366</v>
      </c>
      <c r="H1310" t="s">
        <v>685</v>
      </c>
      <c r="I1310" t="s">
        <v>428</v>
      </c>
      <c r="J1310" s="2">
        <v>0.77</v>
      </c>
    </row>
    <row r="1311" spans="2:10" x14ac:dyDescent="0.25">
      <c r="F1311" t="s">
        <v>568</v>
      </c>
      <c r="G1311" t="s">
        <v>428</v>
      </c>
      <c r="H1311" t="s">
        <v>428</v>
      </c>
      <c r="I1311" t="s">
        <v>428</v>
      </c>
      <c r="J1311" s="2">
        <v>0.77</v>
      </c>
    </row>
    <row r="1312" spans="2:10" x14ac:dyDescent="0.25">
      <c r="F1312" t="s">
        <v>569</v>
      </c>
      <c r="G1312" t="s">
        <v>428</v>
      </c>
      <c r="H1312" t="s">
        <v>428</v>
      </c>
      <c r="I1312" t="s">
        <v>428</v>
      </c>
      <c r="J1312" s="2">
        <v>0.77</v>
      </c>
    </row>
    <row r="1313" spans="1:10" x14ac:dyDescent="0.25">
      <c r="F1313" t="s">
        <v>570</v>
      </c>
      <c r="G1313" t="s">
        <v>367</v>
      </c>
      <c r="H1313" t="s">
        <v>428</v>
      </c>
      <c r="I1313" t="s">
        <v>686</v>
      </c>
      <c r="J1313" s="2">
        <v>0.77</v>
      </c>
    </row>
    <row r="1314" spans="1:10" x14ac:dyDescent="0.25">
      <c r="A1314" s="3">
        <v>43057</v>
      </c>
      <c r="B1314" t="s">
        <v>672</v>
      </c>
      <c r="C1314" t="s">
        <v>413</v>
      </c>
      <c r="D1314">
        <v>3738499</v>
      </c>
      <c r="E1314" t="s">
        <v>428</v>
      </c>
      <c r="F1314" t="s">
        <v>585</v>
      </c>
      <c r="G1314" t="s">
        <v>366</v>
      </c>
      <c r="H1314" t="s">
        <v>428</v>
      </c>
      <c r="I1314" t="s">
        <v>686</v>
      </c>
      <c r="J1314" s="2">
        <v>0.39</v>
      </c>
    </row>
    <row r="1315" spans="1:10" x14ac:dyDescent="0.25">
      <c r="F1315" t="s">
        <v>586</v>
      </c>
      <c r="G1315" t="s">
        <v>428</v>
      </c>
      <c r="H1315" t="s">
        <v>428</v>
      </c>
      <c r="I1315" t="s">
        <v>428</v>
      </c>
      <c r="J1315" s="2">
        <v>0.39</v>
      </c>
    </row>
    <row r="1316" spans="1:10" x14ac:dyDescent="0.25">
      <c r="F1316" t="s">
        <v>342</v>
      </c>
      <c r="G1316" t="s">
        <v>367</v>
      </c>
      <c r="H1316" t="s">
        <v>428</v>
      </c>
      <c r="I1316" t="s">
        <v>686</v>
      </c>
      <c r="J1316" s="2">
        <v>0.39</v>
      </c>
    </row>
    <row r="1317" spans="1:10" x14ac:dyDescent="0.25">
      <c r="B1317" t="s">
        <v>679</v>
      </c>
      <c r="C1317" t="s">
        <v>421</v>
      </c>
      <c r="D1317">
        <v>3737318</v>
      </c>
      <c r="E1317" t="s">
        <v>429</v>
      </c>
      <c r="F1317" t="s">
        <v>610</v>
      </c>
      <c r="G1317" t="s">
        <v>428</v>
      </c>
      <c r="H1317" t="s">
        <v>428</v>
      </c>
      <c r="I1317" t="s">
        <v>428</v>
      </c>
      <c r="J1317" s="2">
        <v>0.15</v>
      </c>
    </row>
    <row r="1318" spans="1:10" x14ac:dyDescent="0.25">
      <c r="F1318" t="s">
        <v>611</v>
      </c>
      <c r="G1318" t="s">
        <v>428</v>
      </c>
      <c r="H1318" t="s">
        <v>428</v>
      </c>
      <c r="I1318" t="s">
        <v>428</v>
      </c>
      <c r="J1318" s="2">
        <v>0.15</v>
      </c>
    </row>
    <row r="1319" spans="1:10" x14ac:dyDescent="0.25">
      <c r="F1319" t="s">
        <v>612</v>
      </c>
      <c r="G1319" t="s">
        <v>428</v>
      </c>
      <c r="H1319" t="s">
        <v>428</v>
      </c>
      <c r="I1319" t="s">
        <v>428</v>
      </c>
      <c r="J1319" s="2">
        <v>0.15</v>
      </c>
    </row>
    <row r="1320" spans="1:10" x14ac:dyDescent="0.25">
      <c r="F1320" t="s">
        <v>613</v>
      </c>
      <c r="G1320" t="s">
        <v>428</v>
      </c>
      <c r="H1320" t="s">
        <v>428</v>
      </c>
      <c r="I1320" t="s">
        <v>428</v>
      </c>
      <c r="J1320" s="2">
        <v>0.15</v>
      </c>
    </row>
    <row r="1321" spans="1:10" x14ac:dyDescent="0.25">
      <c r="B1321" t="s">
        <v>680</v>
      </c>
      <c r="C1321" t="s">
        <v>418</v>
      </c>
      <c r="D1321">
        <v>3737379</v>
      </c>
      <c r="E1321" t="s">
        <v>428</v>
      </c>
      <c r="F1321" t="s">
        <v>617</v>
      </c>
      <c r="G1321" t="s">
        <v>366</v>
      </c>
      <c r="H1321" t="s">
        <v>428</v>
      </c>
      <c r="I1321" t="s">
        <v>686</v>
      </c>
      <c r="J1321" s="2">
        <v>0.53</v>
      </c>
    </row>
    <row r="1322" spans="1:10" x14ac:dyDescent="0.25">
      <c r="F1322" t="s">
        <v>618</v>
      </c>
      <c r="G1322" t="s">
        <v>428</v>
      </c>
      <c r="H1322" t="s">
        <v>428</v>
      </c>
      <c r="I1322" t="s">
        <v>428</v>
      </c>
      <c r="J1322" s="2">
        <v>0.53</v>
      </c>
    </row>
    <row r="1323" spans="1:10" x14ac:dyDescent="0.25">
      <c r="F1323" t="s">
        <v>619</v>
      </c>
      <c r="G1323" t="s">
        <v>428</v>
      </c>
      <c r="H1323" t="s">
        <v>428</v>
      </c>
      <c r="I1323" t="s">
        <v>428</v>
      </c>
      <c r="J1323" s="2">
        <v>0.53</v>
      </c>
    </row>
    <row r="1324" spans="1:10" x14ac:dyDescent="0.25">
      <c r="F1324" t="s">
        <v>108</v>
      </c>
      <c r="G1324" t="s">
        <v>367</v>
      </c>
      <c r="H1324" t="s">
        <v>428</v>
      </c>
      <c r="I1324" t="s">
        <v>686</v>
      </c>
      <c r="J1324" s="2">
        <v>0.53</v>
      </c>
    </row>
    <row r="1325" spans="1:10" x14ac:dyDescent="0.25">
      <c r="D1325">
        <v>3737380</v>
      </c>
      <c r="E1325" t="s">
        <v>428</v>
      </c>
      <c r="F1325" t="s">
        <v>614</v>
      </c>
      <c r="G1325" t="s">
        <v>366</v>
      </c>
      <c r="H1325" t="s">
        <v>428</v>
      </c>
      <c r="I1325" t="s">
        <v>686</v>
      </c>
      <c r="J1325" s="2">
        <v>0.32</v>
      </c>
    </row>
    <row r="1326" spans="1:10" x14ac:dyDescent="0.25">
      <c r="F1326" t="s">
        <v>615</v>
      </c>
      <c r="G1326" t="s">
        <v>428</v>
      </c>
      <c r="H1326" t="s">
        <v>428</v>
      </c>
      <c r="I1326" t="s">
        <v>428</v>
      </c>
      <c r="J1326" s="2">
        <v>0.32</v>
      </c>
    </row>
    <row r="1327" spans="1:10" x14ac:dyDescent="0.25">
      <c r="F1327" t="s">
        <v>616</v>
      </c>
      <c r="G1327" t="s">
        <v>428</v>
      </c>
      <c r="H1327" t="s">
        <v>428</v>
      </c>
      <c r="I1327" t="s">
        <v>428</v>
      </c>
      <c r="J1327" s="2">
        <v>0.32</v>
      </c>
    </row>
    <row r="1328" spans="1:10" x14ac:dyDescent="0.25">
      <c r="F1328" t="s">
        <v>222</v>
      </c>
      <c r="G1328" t="s">
        <v>367</v>
      </c>
      <c r="H1328" t="s">
        <v>428</v>
      </c>
      <c r="I1328" t="s">
        <v>686</v>
      </c>
      <c r="J1328" s="2">
        <v>0.32</v>
      </c>
    </row>
    <row r="1329" spans="2:10" x14ac:dyDescent="0.25">
      <c r="B1329" t="s">
        <v>673</v>
      </c>
      <c r="C1329" t="s">
        <v>423</v>
      </c>
      <c r="D1329">
        <v>3737559</v>
      </c>
      <c r="E1329" t="s">
        <v>428</v>
      </c>
      <c r="F1329" t="s">
        <v>620</v>
      </c>
      <c r="G1329" t="s">
        <v>366</v>
      </c>
      <c r="H1329" t="s">
        <v>428</v>
      </c>
      <c r="I1329" t="s">
        <v>686</v>
      </c>
      <c r="J1329" s="2">
        <v>0.53</v>
      </c>
    </row>
    <row r="1330" spans="2:10" x14ac:dyDescent="0.25">
      <c r="F1330" t="s">
        <v>621</v>
      </c>
      <c r="G1330" t="s">
        <v>428</v>
      </c>
      <c r="H1330" t="s">
        <v>428</v>
      </c>
      <c r="I1330" t="s">
        <v>428</v>
      </c>
      <c r="J1330" s="2">
        <v>0.53</v>
      </c>
    </row>
    <row r="1331" spans="2:10" x14ac:dyDescent="0.25">
      <c r="F1331" t="s">
        <v>176</v>
      </c>
      <c r="G1331" t="s">
        <v>428</v>
      </c>
      <c r="H1331" t="s">
        <v>428</v>
      </c>
      <c r="I1331" t="s">
        <v>428</v>
      </c>
      <c r="J1331" s="2">
        <v>0.53</v>
      </c>
    </row>
    <row r="1332" spans="2:10" x14ac:dyDescent="0.25">
      <c r="F1332" t="s">
        <v>622</v>
      </c>
      <c r="G1332" t="s">
        <v>367</v>
      </c>
      <c r="H1332" t="s">
        <v>428</v>
      </c>
      <c r="I1332" t="s">
        <v>686</v>
      </c>
      <c r="J1332" s="2">
        <v>0.53</v>
      </c>
    </row>
    <row r="1333" spans="2:10" x14ac:dyDescent="0.25">
      <c r="B1333" t="s">
        <v>14</v>
      </c>
      <c r="C1333" t="s">
        <v>415</v>
      </c>
      <c r="D1333">
        <v>3737649</v>
      </c>
      <c r="E1333" t="s">
        <v>428</v>
      </c>
      <c r="F1333" t="s">
        <v>211</v>
      </c>
      <c r="G1333" t="s">
        <v>366</v>
      </c>
      <c r="H1333" t="s">
        <v>428</v>
      </c>
      <c r="I1333" t="s">
        <v>686</v>
      </c>
      <c r="J1333" s="2">
        <v>0.68</v>
      </c>
    </row>
    <row r="1334" spans="2:10" x14ac:dyDescent="0.25">
      <c r="F1334" t="s">
        <v>502</v>
      </c>
      <c r="G1334" t="s">
        <v>428</v>
      </c>
      <c r="H1334" t="s">
        <v>428</v>
      </c>
      <c r="I1334" t="s">
        <v>428</v>
      </c>
      <c r="J1334" s="2">
        <v>0.68</v>
      </c>
    </row>
    <row r="1335" spans="2:10" x14ac:dyDescent="0.25">
      <c r="F1335" t="s">
        <v>227</v>
      </c>
      <c r="G1335" t="s">
        <v>428</v>
      </c>
      <c r="H1335" t="s">
        <v>428</v>
      </c>
      <c r="I1335" t="s">
        <v>428</v>
      </c>
      <c r="J1335" s="2">
        <v>0.68</v>
      </c>
    </row>
    <row r="1336" spans="2:10" x14ac:dyDescent="0.25">
      <c r="F1336" t="s">
        <v>587</v>
      </c>
      <c r="G1336" t="s">
        <v>367</v>
      </c>
      <c r="H1336" t="s">
        <v>428</v>
      </c>
      <c r="I1336" t="s">
        <v>686</v>
      </c>
      <c r="J1336" s="2">
        <v>0.68</v>
      </c>
    </row>
    <row r="1337" spans="2:10" x14ac:dyDescent="0.25">
      <c r="B1337" t="s">
        <v>135</v>
      </c>
      <c r="C1337" t="s">
        <v>415</v>
      </c>
      <c r="D1337">
        <v>3737715</v>
      </c>
      <c r="E1337" t="s">
        <v>428</v>
      </c>
      <c r="F1337" t="s">
        <v>505</v>
      </c>
      <c r="G1337" t="s">
        <v>366</v>
      </c>
      <c r="H1337" t="s">
        <v>428</v>
      </c>
      <c r="I1337" t="s">
        <v>686</v>
      </c>
      <c r="J1337" s="2">
        <v>0.82</v>
      </c>
    </row>
    <row r="1338" spans="2:10" x14ac:dyDescent="0.25">
      <c r="F1338" t="s">
        <v>44</v>
      </c>
      <c r="G1338" t="s">
        <v>428</v>
      </c>
      <c r="H1338" t="s">
        <v>428</v>
      </c>
      <c r="I1338" t="s">
        <v>428</v>
      </c>
      <c r="J1338" s="2">
        <v>0.82</v>
      </c>
    </row>
    <row r="1339" spans="2:10" x14ac:dyDescent="0.25">
      <c r="F1339" t="s">
        <v>592</v>
      </c>
      <c r="G1339" t="s">
        <v>428</v>
      </c>
      <c r="H1339" t="s">
        <v>428</v>
      </c>
      <c r="I1339" t="s">
        <v>428</v>
      </c>
      <c r="J1339" s="2">
        <v>0.82</v>
      </c>
    </row>
    <row r="1340" spans="2:10" x14ac:dyDescent="0.25">
      <c r="F1340" t="s">
        <v>234</v>
      </c>
      <c r="G1340" t="s">
        <v>367</v>
      </c>
      <c r="H1340" t="s">
        <v>428</v>
      </c>
      <c r="I1340" t="s">
        <v>686</v>
      </c>
      <c r="J1340" s="2">
        <v>0.82</v>
      </c>
    </row>
    <row r="1341" spans="2:10" x14ac:dyDescent="0.25">
      <c r="D1341">
        <v>3737716</v>
      </c>
      <c r="E1341" t="s">
        <v>428</v>
      </c>
      <c r="F1341" t="s">
        <v>588</v>
      </c>
      <c r="G1341" t="s">
        <v>366</v>
      </c>
      <c r="H1341" t="s">
        <v>428</v>
      </c>
      <c r="I1341" t="s">
        <v>686</v>
      </c>
      <c r="J1341" s="2">
        <v>0.9</v>
      </c>
    </row>
    <row r="1342" spans="2:10" x14ac:dyDescent="0.25">
      <c r="F1342" t="s">
        <v>589</v>
      </c>
      <c r="G1342" t="s">
        <v>428</v>
      </c>
      <c r="H1342" t="s">
        <v>428</v>
      </c>
      <c r="I1342" t="s">
        <v>428</v>
      </c>
      <c r="J1342" s="2">
        <v>0.9</v>
      </c>
    </row>
    <row r="1343" spans="2:10" x14ac:dyDescent="0.25">
      <c r="F1343" t="s">
        <v>590</v>
      </c>
      <c r="G1343" t="s">
        <v>428</v>
      </c>
      <c r="H1343" t="s">
        <v>428</v>
      </c>
      <c r="I1343" t="s">
        <v>428</v>
      </c>
      <c r="J1343" s="2">
        <v>0.9</v>
      </c>
    </row>
    <row r="1344" spans="2:10" x14ac:dyDescent="0.25">
      <c r="F1344" t="s">
        <v>591</v>
      </c>
      <c r="G1344" t="s">
        <v>367</v>
      </c>
      <c r="H1344" t="s">
        <v>428</v>
      </c>
      <c r="I1344" t="s">
        <v>686</v>
      </c>
      <c r="J1344" s="2">
        <v>0.9</v>
      </c>
    </row>
    <row r="1345" spans="2:10" x14ac:dyDescent="0.25">
      <c r="B1345" t="s">
        <v>374</v>
      </c>
      <c r="C1345" t="s">
        <v>413</v>
      </c>
      <c r="D1345">
        <v>3737825</v>
      </c>
      <c r="E1345" t="s">
        <v>428</v>
      </c>
      <c r="F1345" t="s">
        <v>593</v>
      </c>
      <c r="G1345" t="s">
        <v>366</v>
      </c>
      <c r="H1345" t="s">
        <v>428</v>
      </c>
      <c r="I1345" t="s">
        <v>686</v>
      </c>
      <c r="J1345" s="2">
        <v>0.99</v>
      </c>
    </row>
    <row r="1346" spans="2:10" x14ac:dyDescent="0.25">
      <c r="F1346" t="s">
        <v>441</v>
      </c>
      <c r="G1346" t="s">
        <v>428</v>
      </c>
      <c r="H1346" t="s">
        <v>428</v>
      </c>
      <c r="I1346" t="s">
        <v>428</v>
      </c>
      <c r="J1346" s="2">
        <v>0.99</v>
      </c>
    </row>
    <row r="1347" spans="2:10" x14ac:dyDescent="0.25">
      <c r="F1347" t="s">
        <v>594</v>
      </c>
      <c r="G1347" t="s">
        <v>428</v>
      </c>
      <c r="H1347" t="s">
        <v>428</v>
      </c>
      <c r="I1347" t="s">
        <v>428</v>
      </c>
      <c r="J1347" s="2">
        <v>0.99</v>
      </c>
    </row>
    <row r="1348" spans="2:10" x14ac:dyDescent="0.25">
      <c r="F1348" t="s">
        <v>595</v>
      </c>
      <c r="G1348" t="s">
        <v>367</v>
      </c>
      <c r="H1348" t="s">
        <v>428</v>
      </c>
      <c r="I1348" t="s">
        <v>686</v>
      </c>
      <c r="J1348" s="2">
        <v>0.99</v>
      </c>
    </row>
    <row r="1349" spans="2:10" x14ac:dyDescent="0.25">
      <c r="B1349" t="s">
        <v>387</v>
      </c>
      <c r="C1349" t="s">
        <v>413</v>
      </c>
      <c r="D1349">
        <v>3737885</v>
      </c>
      <c r="E1349" t="s">
        <v>428</v>
      </c>
      <c r="F1349" t="s">
        <v>210</v>
      </c>
      <c r="G1349" t="s">
        <v>366</v>
      </c>
      <c r="H1349" t="s">
        <v>428</v>
      </c>
      <c r="I1349" t="s">
        <v>686</v>
      </c>
      <c r="J1349" s="2">
        <v>0.98</v>
      </c>
    </row>
    <row r="1350" spans="2:10" x14ac:dyDescent="0.25">
      <c r="F1350" t="s">
        <v>596</v>
      </c>
      <c r="G1350" t="s">
        <v>428</v>
      </c>
      <c r="H1350" t="s">
        <v>428</v>
      </c>
      <c r="I1350" t="s">
        <v>428</v>
      </c>
      <c r="J1350" s="2">
        <v>0.98</v>
      </c>
    </row>
    <row r="1351" spans="2:10" x14ac:dyDescent="0.25">
      <c r="F1351" t="s">
        <v>597</v>
      </c>
      <c r="G1351" t="s">
        <v>428</v>
      </c>
      <c r="H1351" t="s">
        <v>428</v>
      </c>
      <c r="I1351" t="s">
        <v>428</v>
      </c>
      <c r="J1351" s="2">
        <v>0.98</v>
      </c>
    </row>
    <row r="1352" spans="2:10" x14ac:dyDescent="0.25">
      <c r="F1352" t="s">
        <v>598</v>
      </c>
      <c r="G1352" t="s">
        <v>367</v>
      </c>
      <c r="H1352" t="s">
        <v>428</v>
      </c>
      <c r="I1352" t="s">
        <v>686</v>
      </c>
      <c r="J1352" s="2">
        <v>0.98</v>
      </c>
    </row>
    <row r="1353" spans="2:10" x14ac:dyDescent="0.25">
      <c r="B1353" t="s">
        <v>388</v>
      </c>
      <c r="C1353" t="s">
        <v>414</v>
      </c>
      <c r="D1353">
        <v>3737953</v>
      </c>
      <c r="E1353" t="s">
        <v>428</v>
      </c>
      <c r="F1353" t="s">
        <v>478</v>
      </c>
      <c r="G1353" t="s">
        <v>366</v>
      </c>
      <c r="H1353" t="s">
        <v>428</v>
      </c>
      <c r="I1353" t="s">
        <v>686</v>
      </c>
      <c r="J1353" s="2">
        <v>1.08</v>
      </c>
    </row>
    <row r="1354" spans="2:10" x14ac:dyDescent="0.25">
      <c r="F1354" t="s">
        <v>479</v>
      </c>
      <c r="G1354" t="s">
        <v>428</v>
      </c>
      <c r="H1354" t="s">
        <v>428</v>
      </c>
      <c r="I1354" t="s">
        <v>428</v>
      </c>
      <c r="J1354" s="2">
        <v>1.08</v>
      </c>
    </row>
    <row r="1355" spans="2:10" x14ac:dyDescent="0.25">
      <c r="F1355" t="s">
        <v>60</v>
      </c>
      <c r="G1355" t="s">
        <v>428</v>
      </c>
      <c r="H1355" t="s">
        <v>428</v>
      </c>
      <c r="I1355" t="s">
        <v>428</v>
      </c>
      <c r="J1355" s="2">
        <v>1.08</v>
      </c>
    </row>
    <row r="1356" spans="2:10" x14ac:dyDescent="0.25">
      <c r="F1356" t="s">
        <v>190</v>
      </c>
      <c r="G1356" t="s">
        <v>367</v>
      </c>
      <c r="H1356" t="s">
        <v>428</v>
      </c>
      <c r="I1356" t="s">
        <v>686</v>
      </c>
      <c r="J1356" s="2">
        <v>1.08</v>
      </c>
    </row>
    <row r="1357" spans="2:10" x14ac:dyDescent="0.25">
      <c r="B1357" t="s">
        <v>389</v>
      </c>
      <c r="C1357" t="s">
        <v>413</v>
      </c>
      <c r="D1357">
        <v>3738015</v>
      </c>
      <c r="E1357" t="s">
        <v>428</v>
      </c>
      <c r="F1357" t="s">
        <v>599</v>
      </c>
      <c r="G1357" t="s">
        <v>366</v>
      </c>
      <c r="H1357" t="s">
        <v>428</v>
      </c>
      <c r="I1357" t="s">
        <v>686</v>
      </c>
      <c r="J1357" s="2">
        <v>1.26</v>
      </c>
    </row>
    <row r="1358" spans="2:10" x14ac:dyDescent="0.25">
      <c r="F1358" t="s">
        <v>600</v>
      </c>
      <c r="G1358" t="s">
        <v>428</v>
      </c>
      <c r="H1358" t="s">
        <v>428</v>
      </c>
      <c r="I1358" t="s">
        <v>428</v>
      </c>
      <c r="J1358" s="2">
        <v>1.26</v>
      </c>
    </row>
    <row r="1359" spans="2:10" x14ac:dyDescent="0.25">
      <c r="F1359" t="s">
        <v>261</v>
      </c>
      <c r="G1359" t="s">
        <v>428</v>
      </c>
      <c r="H1359" t="s">
        <v>428</v>
      </c>
      <c r="I1359" t="s">
        <v>428</v>
      </c>
      <c r="J1359" s="2">
        <v>1.26</v>
      </c>
    </row>
    <row r="1360" spans="2:10" x14ac:dyDescent="0.25">
      <c r="F1360" t="s">
        <v>601</v>
      </c>
      <c r="G1360" t="s">
        <v>367</v>
      </c>
      <c r="H1360" t="s">
        <v>428</v>
      </c>
      <c r="I1360" t="s">
        <v>686</v>
      </c>
      <c r="J1360" s="2">
        <v>1.26</v>
      </c>
    </row>
    <row r="1361" spans="2:10" x14ac:dyDescent="0.25">
      <c r="B1361" t="s">
        <v>390</v>
      </c>
      <c r="C1361" t="s">
        <v>413</v>
      </c>
      <c r="D1361">
        <v>3738039</v>
      </c>
      <c r="E1361" t="s">
        <v>428</v>
      </c>
      <c r="F1361" t="s">
        <v>520</v>
      </c>
      <c r="G1361" t="s">
        <v>366</v>
      </c>
      <c r="H1361" t="s">
        <v>428</v>
      </c>
      <c r="I1361" t="s">
        <v>686</v>
      </c>
      <c r="J1361" s="2">
        <v>1.38</v>
      </c>
    </row>
    <row r="1362" spans="2:10" x14ac:dyDescent="0.25">
      <c r="F1362" t="s">
        <v>88</v>
      </c>
      <c r="G1362" t="s">
        <v>428</v>
      </c>
      <c r="H1362" t="s">
        <v>428</v>
      </c>
      <c r="I1362" t="s">
        <v>428</v>
      </c>
      <c r="J1362" s="2">
        <v>1.38</v>
      </c>
    </row>
    <row r="1363" spans="2:10" x14ac:dyDescent="0.25">
      <c r="F1363" t="s">
        <v>129</v>
      </c>
      <c r="G1363" t="s">
        <v>428</v>
      </c>
      <c r="H1363" t="s">
        <v>428</v>
      </c>
      <c r="I1363" t="s">
        <v>428</v>
      </c>
      <c r="J1363" s="2">
        <v>1.38</v>
      </c>
    </row>
    <row r="1364" spans="2:10" x14ac:dyDescent="0.25">
      <c r="F1364" t="s">
        <v>187</v>
      </c>
      <c r="G1364" t="s">
        <v>367</v>
      </c>
      <c r="H1364" t="s">
        <v>428</v>
      </c>
      <c r="I1364" t="s">
        <v>686</v>
      </c>
      <c r="J1364" s="2">
        <v>1.38</v>
      </c>
    </row>
    <row r="1365" spans="2:10" x14ac:dyDescent="0.25">
      <c r="B1365" t="s">
        <v>377</v>
      </c>
      <c r="C1365" t="s">
        <v>422</v>
      </c>
      <c r="D1365">
        <v>3738113</v>
      </c>
      <c r="E1365" t="s">
        <v>428</v>
      </c>
      <c r="F1365" t="s">
        <v>521</v>
      </c>
      <c r="G1365" t="s">
        <v>366</v>
      </c>
      <c r="H1365" t="s">
        <v>428</v>
      </c>
      <c r="I1365" t="s">
        <v>686</v>
      </c>
      <c r="J1365" s="2">
        <v>1.28</v>
      </c>
    </row>
    <row r="1366" spans="2:10" x14ac:dyDescent="0.25">
      <c r="F1366" t="s">
        <v>602</v>
      </c>
      <c r="G1366" t="s">
        <v>428</v>
      </c>
      <c r="H1366" t="s">
        <v>428</v>
      </c>
      <c r="I1366" t="s">
        <v>428</v>
      </c>
      <c r="J1366" s="2">
        <v>1.28</v>
      </c>
    </row>
    <row r="1367" spans="2:10" x14ac:dyDescent="0.25">
      <c r="F1367" t="s">
        <v>603</v>
      </c>
      <c r="G1367" t="s">
        <v>428</v>
      </c>
      <c r="H1367" t="s">
        <v>428</v>
      </c>
      <c r="I1367" t="s">
        <v>428</v>
      </c>
      <c r="J1367" s="2">
        <v>1.28</v>
      </c>
    </row>
    <row r="1368" spans="2:10" x14ac:dyDescent="0.25">
      <c r="F1368" t="s">
        <v>486</v>
      </c>
      <c r="G1368" t="s">
        <v>367</v>
      </c>
      <c r="H1368" t="s">
        <v>428</v>
      </c>
      <c r="I1368" t="s">
        <v>686</v>
      </c>
      <c r="J1368" s="2">
        <v>1.28</v>
      </c>
    </row>
    <row r="1369" spans="2:10" x14ac:dyDescent="0.25">
      <c r="B1369" t="s">
        <v>28</v>
      </c>
      <c r="C1369" t="s">
        <v>422</v>
      </c>
      <c r="D1369">
        <v>3738177</v>
      </c>
      <c r="E1369" t="s">
        <v>428</v>
      </c>
      <c r="F1369" t="s">
        <v>604</v>
      </c>
      <c r="G1369" t="s">
        <v>366</v>
      </c>
      <c r="H1369" t="s">
        <v>428</v>
      </c>
      <c r="I1369" t="s">
        <v>686</v>
      </c>
      <c r="J1369" s="2">
        <v>1.62</v>
      </c>
    </row>
    <row r="1370" spans="2:10" x14ac:dyDescent="0.25">
      <c r="F1370" t="s">
        <v>605</v>
      </c>
      <c r="G1370" t="s">
        <v>428</v>
      </c>
      <c r="H1370" t="s">
        <v>428</v>
      </c>
      <c r="I1370" t="s">
        <v>428</v>
      </c>
      <c r="J1370" s="2">
        <v>1.62</v>
      </c>
    </row>
    <row r="1371" spans="2:10" x14ac:dyDescent="0.25">
      <c r="F1371" t="s">
        <v>180</v>
      </c>
      <c r="G1371" t="s">
        <v>428</v>
      </c>
      <c r="H1371" t="s">
        <v>428</v>
      </c>
      <c r="I1371" t="s">
        <v>428</v>
      </c>
      <c r="J1371" s="2">
        <v>1.62</v>
      </c>
    </row>
    <row r="1372" spans="2:10" x14ac:dyDescent="0.25">
      <c r="F1372" t="s">
        <v>524</v>
      </c>
      <c r="G1372" t="s">
        <v>367</v>
      </c>
      <c r="H1372" t="s">
        <v>428</v>
      </c>
      <c r="I1372" t="s">
        <v>686</v>
      </c>
      <c r="J1372" s="2">
        <v>1.62</v>
      </c>
    </row>
    <row r="1373" spans="2:10" x14ac:dyDescent="0.25">
      <c r="B1373" t="s">
        <v>379</v>
      </c>
      <c r="C1373" t="s">
        <v>413</v>
      </c>
      <c r="D1373">
        <v>3738295</v>
      </c>
      <c r="E1373" t="s">
        <v>428</v>
      </c>
      <c r="F1373" t="s">
        <v>31</v>
      </c>
      <c r="G1373" t="s">
        <v>366</v>
      </c>
      <c r="H1373" t="s">
        <v>428</v>
      </c>
      <c r="I1373" t="s">
        <v>686</v>
      </c>
      <c r="J1373" s="2">
        <v>1.34</v>
      </c>
    </row>
    <row r="1374" spans="2:10" x14ac:dyDescent="0.25">
      <c r="F1374" t="s">
        <v>450</v>
      </c>
      <c r="G1374" t="s">
        <v>428</v>
      </c>
      <c r="H1374" t="s">
        <v>428</v>
      </c>
      <c r="I1374" t="s">
        <v>428</v>
      </c>
      <c r="J1374" s="2">
        <v>1.34</v>
      </c>
    </row>
    <row r="1375" spans="2:10" x14ac:dyDescent="0.25">
      <c r="F1375" t="s">
        <v>257</v>
      </c>
      <c r="G1375" t="s">
        <v>428</v>
      </c>
      <c r="H1375" t="s">
        <v>428</v>
      </c>
      <c r="I1375" t="s">
        <v>428</v>
      </c>
      <c r="J1375" s="2">
        <v>1.34</v>
      </c>
    </row>
    <row r="1376" spans="2:10" x14ac:dyDescent="0.25">
      <c r="F1376" t="s">
        <v>606</v>
      </c>
      <c r="G1376" t="s">
        <v>367</v>
      </c>
      <c r="H1376" t="s">
        <v>428</v>
      </c>
      <c r="I1376" t="s">
        <v>686</v>
      </c>
      <c r="J1376" s="2">
        <v>1.34</v>
      </c>
    </row>
    <row r="1377" spans="2:10" x14ac:dyDescent="0.25">
      <c r="B1377" t="s">
        <v>395</v>
      </c>
      <c r="C1377" t="s">
        <v>422</v>
      </c>
      <c r="D1377">
        <v>3738311</v>
      </c>
      <c r="E1377" t="s">
        <v>428</v>
      </c>
      <c r="F1377" t="s">
        <v>576</v>
      </c>
      <c r="G1377" t="s">
        <v>366</v>
      </c>
      <c r="H1377" t="s">
        <v>428</v>
      </c>
      <c r="I1377" t="s">
        <v>686</v>
      </c>
      <c r="J1377" s="2">
        <v>1.18</v>
      </c>
    </row>
    <row r="1378" spans="2:10" x14ac:dyDescent="0.25">
      <c r="F1378" t="s">
        <v>607</v>
      </c>
      <c r="G1378" t="s">
        <v>428</v>
      </c>
      <c r="H1378" t="s">
        <v>428</v>
      </c>
      <c r="I1378" t="s">
        <v>428</v>
      </c>
      <c r="J1378" s="2">
        <v>1.18</v>
      </c>
    </row>
    <row r="1379" spans="2:10" x14ac:dyDescent="0.25">
      <c r="F1379" t="s">
        <v>380</v>
      </c>
      <c r="G1379" t="s">
        <v>428</v>
      </c>
      <c r="H1379" t="s">
        <v>428</v>
      </c>
      <c r="I1379" t="s">
        <v>428</v>
      </c>
      <c r="J1379" s="2">
        <v>1.18</v>
      </c>
    </row>
    <row r="1380" spans="2:10" x14ac:dyDescent="0.25">
      <c r="F1380" t="s">
        <v>250</v>
      </c>
      <c r="G1380" t="s">
        <v>367</v>
      </c>
      <c r="H1380" t="s">
        <v>428</v>
      </c>
      <c r="I1380" t="s">
        <v>686</v>
      </c>
      <c r="J1380" s="2">
        <v>1.18</v>
      </c>
    </row>
    <row r="1381" spans="2:10" x14ac:dyDescent="0.25">
      <c r="B1381" t="s">
        <v>391</v>
      </c>
      <c r="C1381" t="s">
        <v>422</v>
      </c>
      <c r="D1381">
        <v>3738381</v>
      </c>
      <c r="E1381" t="s">
        <v>428</v>
      </c>
      <c r="F1381" t="s">
        <v>609</v>
      </c>
      <c r="G1381" t="s">
        <v>366</v>
      </c>
      <c r="H1381" t="s">
        <v>685</v>
      </c>
      <c r="I1381" t="s">
        <v>428</v>
      </c>
      <c r="J1381" s="2">
        <v>0.71</v>
      </c>
    </row>
    <row r="1382" spans="2:10" x14ac:dyDescent="0.25">
      <c r="F1382" t="s">
        <v>457</v>
      </c>
      <c r="G1382" t="s">
        <v>428</v>
      </c>
      <c r="H1382" t="s">
        <v>428</v>
      </c>
      <c r="I1382" t="s">
        <v>428</v>
      </c>
      <c r="J1382" s="2">
        <v>0.71</v>
      </c>
    </row>
    <row r="1383" spans="2:10" x14ac:dyDescent="0.25">
      <c r="F1383" t="s">
        <v>53</v>
      </c>
      <c r="G1383" t="s">
        <v>428</v>
      </c>
      <c r="H1383" t="s">
        <v>428</v>
      </c>
      <c r="I1383" t="s">
        <v>428</v>
      </c>
      <c r="J1383" s="2">
        <v>0.71</v>
      </c>
    </row>
    <row r="1384" spans="2:10" x14ac:dyDescent="0.25">
      <c r="F1384" t="s">
        <v>386</v>
      </c>
      <c r="G1384" t="s">
        <v>367</v>
      </c>
      <c r="H1384" t="s">
        <v>428</v>
      </c>
      <c r="I1384" t="s">
        <v>686</v>
      </c>
      <c r="J1384" s="2">
        <v>0.71</v>
      </c>
    </row>
    <row r="1385" spans="2:10" x14ac:dyDescent="0.25">
      <c r="D1385">
        <v>3738382</v>
      </c>
      <c r="E1385" t="s">
        <v>428</v>
      </c>
      <c r="F1385" t="s">
        <v>608</v>
      </c>
      <c r="G1385" t="s">
        <v>366</v>
      </c>
      <c r="H1385" t="s">
        <v>428</v>
      </c>
      <c r="I1385" t="s">
        <v>686</v>
      </c>
      <c r="J1385" s="2">
        <v>0.92</v>
      </c>
    </row>
    <row r="1386" spans="2:10" x14ac:dyDescent="0.25">
      <c r="F1386" t="s">
        <v>104</v>
      </c>
      <c r="G1386" t="s">
        <v>428</v>
      </c>
      <c r="H1386" t="s">
        <v>428</v>
      </c>
      <c r="I1386" t="s">
        <v>428</v>
      </c>
      <c r="J1386" s="2">
        <v>0.92</v>
      </c>
    </row>
    <row r="1387" spans="2:10" x14ac:dyDescent="0.25">
      <c r="F1387" t="s">
        <v>274</v>
      </c>
      <c r="G1387" t="s">
        <v>428</v>
      </c>
      <c r="H1387" t="s">
        <v>428</v>
      </c>
      <c r="I1387" t="s">
        <v>428</v>
      </c>
      <c r="J1387" s="2">
        <v>0.92</v>
      </c>
    </row>
    <row r="1388" spans="2:10" x14ac:dyDescent="0.25">
      <c r="F1388" t="s">
        <v>269</v>
      </c>
      <c r="G1388" t="s">
        <v>367</v>
      </c>
      <c r="H1388" t="s">
        <v>428</v>
      </c>
      <c r="I1388" t="s">
        <v>686</v>
      </c>
      <c r="J1388" s="2">
        <v>0.92</v>
      </c>
    </row>
    <row r="1389" spans="2:10" x14ac:dyDescent="0.25">
      <c r="B1389" t="s">
        <v>48</v>
      </c>
      <c r="C1389" t="s">
        <v>422</v>
      </c>
      <c r="D1389">
        <v>3738447</v>
      </c>
      <c r="E1389" t="s">
        <v>428</v>
      </c>
      <c r="F1389" t="s">
        <v>583</v>
      </c>
      <c r="G1389" t="s">
        <v>366</v>
      </c>
      <c r="H1389" t="s">
        <v>685</v>
      </c>
      <c r="I1389" t="s">
        <v>428</v>
      </c>
      <c r="J1389" s="2">
        <v>0.56000000000000005</v>
      </c>
    </row>
    <row r="1390" spans="2:10" x14ac:dyDescent="0.25">
      <c r="F1390" t="s">
        <v>584</v>
      </c>
      <c r="G1390" t="s">
        <v>428</v>
      </c>
      <c r="H1390" t="s">
        <v>428</v>
      </c>
      <c r="I1390" t="s">
        <v>428</v>
      </c>
      <c r="J1390" s="2">
        <v>0.56000000000000005</v>
      </c>
    </row>
    <row r="1391" spans="2:10" x14ac:dyDescent="0.25">
      <c r="F1391" t="s">
        <v>312</v>
      </c>
      <c r="G1391" t="s">
        <v>428</v>
      </c>
      <c r="H1391" t="s">
        <v>428</v>
      </c>
      <c r="I1391" t="s">
        <v>428</v>
      </c>
      <c r="J1391" s="2">
        <v>0.56000000000000005</v>
      </c>
    </row>
    <row r="1392" spans="2:10" x14ac:dyDescent="0.25">
      <c r="F1392" t="s">
        <v>314</v>
      </c>
      <c r="G1392" t="s">
        <v>367</v>
      </c>
      <c r="H1392" t="s">
        <v>428</v>
      </c>
      <c r="I1392" t="s">
        <v>686</v>
      </c>
      <c r="J1392" s="2">
        <v>0.56000000000000005</v>
      </c>
    </row>
    <row r="1393" spans="1:10" x14ac:dyDescent="0.25">
      <c r="A1393" s="3">
        <v>43058</v>
      </c>
      <c r="B1393" t="s">
        <v>681</v>
      </c>
      <c r="C1393" t="s">
        <v>413</v>
      </c>
      <c r="D1393">
        <v>3738507</v>
      </c>
      <c r="E1393" t="s">
        <v>428</v>
      </c>
      <c r="F1393" t="s">
        <v>625</v>
      </c>
      <c r="G1393" t="s">
        <v>366</v>
      </c>
      <c r="H1393" t="s">
        <v>428</v>
      </c>
      <c r="I1393" t="s">
        <v>686</v>
      </c>
      <c r="J1393" s="2">
        <v>0.19</v>
      </c>
    </row>
    <row r="1394" spans="1:10" x14ac:dyDescent="0.25">
      <c r="F1394" t="s">
        <v>626</v>
      </c>
      <c r="G1394" t="s">
        <v>428</v>
      </c>
      <c r="H1394" t="s">
        <v>428</v>
      </c>
      <c r="I1394" t="s">
        <v>428</v>
      </c>
      <c r="J1394" s="2">
        <v>0.19</v>
      </c>
    </row>
    <row r="1395" spans="1:10" x14ac:dyDescent="0.25">
      <c r="F1395" t="s">
        <v>337</v>
      </c>
      <c r="G1395" t="s">
        <v>367</v>
      </c>
      <c r="H1395" t="s">
        <v>428</v>
      </c>
      <c r="I1395" t="s">
        <v>686</v>
      </c>
      <c r="J1395" s="2">
        <v>0.19</v>
      </c>
    </row>
    <row r="1396" spans="1:10" x14ac:dyDescent="0.25">
      <c r="B1396" t="s">
        <v>665</v>
      </c>
      <c r="C1396" t="s">
        <v>424</v>
      </c>
      <c r="D1396">
        <v>3738639</v>
      </c>
      <c r="E1396" t="s">
        <v>429</v>
      </c>
      <c r="F1396" t="s">
        <v>381</v>
      </c>
      <c r="G1396" t="s">
        <v>428</v>
      </c>
      <c r="H1396" t="s">
        <v>428</v>
      </c>
      <c r="I1396" t="s">
        <v>428</v>
      </c>
      <c r="J1396" s="2">
        <v>0.34</v>
      </c>
    </row>
    <row r="1397" spans="1:10" x14ac:dyDescent="0.25">
      <c r="F1397" t="s">
        <v>648</v>
      </c>
      <c r="G1397" t="s">
        <v>428</v>
      </c>
      <c r="H1397" t="s">
        <v>428</v>
      </c>
      <c r="I1397" t="s">
        <v>428</v>
      </c>
      <c r="J1397" s="2">
        <v>0.34</v>
      </c>
    </row>
    <row r="1398" spans="1:10" x14ac:dyDescent="0.25">
      <c r="F1398" t="s">
        <v>649</v>
      </c>
      <c r="G1398" t="s">
        <v>428</v>
      </c>
      <c r="H1398" t="s">
        <v>428</v>
      </c>
      <c r="I1398" t="s">
        <v>428</v>
      </c>
      <c r="J1398" s="2">
        <v>0.34</v>
      </c>
    </row>
    <row r="1399" spans="1:10" x14ac:dyDescent="0.25">
      <c r="F1399" t="s">
        <v>650</v>
      </c>
      <c r="G1399" t="s">
        <v>428</v>
      </c>
      <c r="H1399" t="s">
        <v>428</v>
      </c>
      <c r="I1399" t="s">
        <v>428</v>
      </c>
      <c r="J1399" s="2">
        <v>0.34</v>
      </c>
    </row>
    <row r="1400" spans="1:10" x14ac:dyDescent="0.25">
      <c r="B1400" t="s">
        <v>676</v>
      </c>
      <c r="C1400" t="s">
        <v>423</v>
      </c>
      <c r="D1400">
        <v>3737411</v>
      </c>
      <c r="E1400" t="s">
        <v>428</v>
      </c>
      <c r="F1400" t="s">
        <v>651</v>
      </c>
      <c r="G1400" t="s">
        <v>366</v>
      </c>
      <c r="H1400" t="s">
        <v>428</v>
      </c>
      <c r="I1400" t="s">
        <v>686</v>
      </c>
      <c r="J1400" s="2">
        <v>0.49</v>
      </c>
    </row>
    <row r="1401" spans="1:10" x14ac:dyDescent="0.25">
      <c r="F1401" t="s">
        <v>538</v>
      </c>
      <c r="G1401" t="s">
        <v>428</v>
      </c>
      <c r="H1401" t="s">
        <v>428</v>
      </c>
      <c r="I1401" t="s">
        <v>428</v>
      </c>
      <c r="J1401" s="2">
        <v>0.49</v>
      </c>
    </row>
    <row r="1402" spans="1:10" x14ac:dyDescent="0.25">
      <c r="F1402" t="s">
        <v>652</v>
      </c>
      <c r="G1402" t="s">
        <v>428</v>
      </c>
      <c r="H1402" t="s">
        <v>428</v>
      </c>
      <c r="I1402" t="s">
        <v>428</v>
      </c>
      <c r="J1402" s="2">
        <v>0.49</v>
      </c>
    </row>
    <row r="1403" spans="1:10" x14ac:dyDescent="0.25">
      <c r="F1403" t="s">
        <v>615</v>
      </c>
      <c r="G1403" t="s">
        <v>367</v>
      </c>
      <c r="H1403" t="s">
        <v>428</v>
      </c>
      <c r="I1403" t="s">
        <v>686</v>
      </c>
      <c r="J1403" s="2">
        <v>0.49</v>
      </c>
    </row>
    <row r="1404" spans="1:10" x14ac:dyDescent="0.25">
      <c r="B1404" t="s">
        <v>677</v>
      </c>
      <c r="C1404" t="s">
        <v>420</v>
      </c>
      <c r="D1404">
        <v>3737529</v>
      </c>
      <c r="E1404" t="s">
        <v>428</v>
      </c>
      <c r="F1404" t="s">
        <v>653</v>
      </c>
      <c r="G1404" t="s">
        <v>366</v>
      </c>
      <c r="H1404" t="s">
        <v>428</v>
      </c>
      <c r="I1404" t="s">
        <v>686</v>
      </c>
      <c r="J1404" s="2">
        <v>0.57999999999999996</v>
      </c>
    </row>
    <row r="1405" spans="1:10" x14ac:dyDescent="0.25">
      <c r="F1405" t="s">
        <v>654</v>
      </c>
      <c r="G1405" t="s">
        <v>428</v>
      </c>
      <c r="H1405" t="s">
        <v>428</v>
      </c>
      <c r="I1405" t="s">
        <v>428</v>
      </c>
      <c r="J1405" s="2">
        <v>0.57999999999999996</v>
      </c>
    </row>
    <row r="1406" spans="1:10" x14ac:dyDescent="0.25">
      <c r="F1406" t="s">
        <v>655</v>
      </c>
      <c r="G1406" t="s">
        <v>428</v>
      </c>
      <c r="H1406" t="s">
        <v>428</v>
      </c>
      <c r="I1406" t="s">
        <v>428</v>
      </c>
      <c r="J1406" s="2">
        <v>0.57999999999999996</v>
      </c>
    </row>
    <row r="1407" spans="1:10" x14ac:dyDescent="0.25">
      <c r="F1407" t="s">
        <v>143</v>
      </c>
      <c r="G1407" t="s">
        <v>367</v>
      </c>
      <c r="H1407" t="s">
        <v>684</v>
      </c>
      <c r="I1407" t="s">
        <v>428</v>
      </c>
      <c r="J1407" s="2">
        <v>0.57999999999999996</v>
      </c>
    </row>
    <row r="1408" spans="1:10" x14ac:dyDescent="0.25">
      <c r="B1408" t="s">
        <v>678</v>
      </c>
      <c r="C1408" t="s">
        <v>425</v>
      </c>
      <c r="D1408">
        <v>3737567</v>
      </c>
      <c r="E1408" t="s">
        <v>428</v>
      </c>
      <c r="F1408" t="s">
        <v>656</v>
      </c>
      <c r="G1408" t="s">
        <v>366</v>
      </c>
      <c r="H1408" t="s">
        <v>685</v>
      </c>
      <c r="I1408" t="s">
        <v>428</v>
      </c>
      <c r="J1408" s="2">
        <v>1</v>
      </c>
    </row>
    <row r="1409" spans="2:10" x14ac:dyDescent="0.25">
      <c r="F1409" t="s">
        <v>657</v>
      </c>
      <c r="G1409" t="s">
        <v>428</v>
      </c>
      <c r="H1409" t="s">
        <v>428</v>
      </c>
      <c r="I1409" t="s">
        <v>428</v>
      </c>
      <c r="J1409" s="2">
        <v>1</v>
      </c>
    </row>
    <row r="1410" spans="2:10" x14ac:dyDescent="0.25">
      <c r="F1410" t="s">
        <v>58</v>
      </c>
      <c r="G1410" t="s">
        <v>428</v>
      </c>
      <c r="H1410" t="s">
        <v>428</v>
      </c>
      <c r="I1410" t="s">
        <v>428</v>
      </c>
      <c r="J1410" s="2">
        <v>1</v>
      </c>
    </row>
    <row r="1411" spans="2:10" x14ac:dyDescent="0.25">
      <c r="F1411" t="s">
        <v>658</v>
      </c>
      <c r="G1411" t="s">
        <v>367</v>
      </c>
      <c r="H1411" t="s">
        <v>684</v>
      </c>
      <c r="I1411" t="s">
        <v>428</v>
      </c>
      <c r="J1411" s="2">
        <v>1</v>
      </c>
    </row>
    <row r="1412" spans="2:10" x14ac:dyDescent="0.25">
      <c r="B1412" t="s">
        <v>392</v>
      </c>
      <c r="C1412" t="s">
        <v>420</v>
      </c>
      <c r="D1412">
        <v>3737641</v>
      </c>
      <c r="E1412" t="s">
        <v>428</v>
      </c>
      <c r="F1412" t="s">
        <v>432</v>
      </c>
      <c r="G1412" t="s">
        <v>366</v>
      </c>
      <c r="H1412" t="s">
        <v>428</v>
      </c>
      <c r="I1412" t="s">
        <v>686</v>
      </c>
      <c r="J1412" s="2">
        <v>1.6</v>
      </c>
    </row>
    <row r="1413" spans="2:10" x14ac:dyDescent="0.25">
      <c r="F1413" t="s">
        <v>433</v>
      </c>
      <c r="G1413" t="s">
        <v>428</v>
      </c>
      <c r="H1413" t="s">
        <v>428</v>
      </c>
      <c r="I1413" t="s">
        <v>428</v>
      </c>
      <c r="J1413" s="2">
        <v>1.6</v>
      </c>
    </row>
    <row r="1414" spans="2:10" x14ac:dyDescent="0.25">
      <c r="F1414" t="s">
        <v>627</v>
      </c>
      <c r="G1414" t="s">
        <v>428</v>
      </c>
      <c r="H1414" t="s">
        <v>428</v>
      </c>
      <c r="I1414" t="s">
        <v>428</v>
      </c>
      <c r="J1414" s="2">
        <v>1.6</v>
      </c>
    </row>
    <row r="1415" spans="2:10" x14ac:dyDescent="0.25">
      <c r="F1415" t="s">
        <v>185</v>
      </c>
      <c r="G1415" t="s">
        <v>367</v>
      </c>
      <c r="H1415" t="s">
        <v>684</v>
      </c>
      <c r="I1415" t="s">
        <v>428</v>
      </c>
      <c r="J1415" s="2">
        <v>1.6</v>
      </c>
    </row>
    <row r="1416" spans="2:10" x14ac:dyDescent="0.25">
      <c r="B1416" t="s">
        <v>373</v>
      </c>
      <c r="C1416" t="s">
        <v>420</v>
      </c>
      <c r="D1416">
        <v>3737705</v>
      </c>
      <c r="E1416" t="s">
        <v>428</v>
      </c>
      <c r="F1416" t="s">
        <v>628</v>
      </c>
      <c r="G1416" t="s">
        <v>366</v>
      </c>
      <c r="H1416" t="s">
        <v>685</v>
      </c>
      <c r="I1416" t="s">
        <v>428</v>
      </c>
      <c r="J1416" s="2">
        <v>1.41</v>
      </c>
    </row>
    <row r="1417" spans="2:10" x14ac:dyDescent="0.25">
      <c r="F1417" t="s">
        <v>629</v>
      </c>
      <c r="G1417" t="s">
        <v>428</v>
      </c>
      <c r="H1417" t="s">
        <v>428</v>
      </c>
      <c r="I1417" t="s">
        <v>428</v>
      </c>
      <c r="J1417" s="2">
        <v>1.41</v>
      </c>
    </row>
    <row r="1418" spans="2:10" x14ac:dyDescent="0.25">
      <c r="F1418" t="s">
        <v>630</v>
      </c>
      <c r="G1418" t="s">
        <v>428</v>
      </c>
      <c r="H1418" t="s">
        <v>428</v>
      </c>
      <c r="I1418" t="s">
        <v>428</v>
      </c>
      <c r="J1418" s="2">
        <v>1.41</v>
      </c>
    </row>
    <row r="1419" spans="2:10" x14ac:dyDescent="0.25">
      <c r="F1419" t="s">
        <v>631</v>
      </c>
      <c r="G1419" t="s">
        <v>367</v>
      </c>
      <c r="H1419" t="s">
        <v>684</v>
      </c>
      <c r="I1419" t="s">
        <v>428</v>
      </c>
      <c r="J1419" s="2">
        <v>1.41</v>
      </c>
    </row>
    <row r="1420" spans="2:10" x14ac:dyDescent="0.25">
      <c r="B1420" t="s">
        <v>396</v>
      </c>
      <c r="C1420" t="s">
        <v>423</v>
      </c>
      <c r="D1420">
        <v>3737725</v>
      </c>
      <c r="E1420" t="s">
        <v>428</v>
      </c>
      <c r="F1420" t="s">
        <v>93</v>
      </c>
      <c r="G1420" t="s">
        <v>366</v>
      </c>
      <c r="H1420" t="s">
        <v>428</v>
      </c>
      <c r="I1420" t="s">
        <v>686</v>
      </c>
      <c r="J1420" s="2">
        <v>1.1399999999999999</v>
      </c>
    </row>
    <row r="1421" spans="2:10" x14ac:dyDescent="0.25">
      <c r="F1421" t="s">
        <v>217</v>
      </c>
      <c r="G1421" t="s">
        <v>428</v>
      </c>
      <c r="H1421" t="s">
        <v>428</v>
      </c>
      <c r="I1421" t="s">
        <v>428</v>
      </c>
      <c r="J1421" s="2">
        <v>1.1399999999999999</v>
      </c>
    </row>
    <row r="1422" spans="2:10" x14ac:dyDescent="0.25">
      <c r="F1422" t="s">
        <v>632</v>
      </c>
      <c r="G1422" t="s">
        <v>428</v>
      </c>
      <c r="H1422" t="s">
        <v>428</v>
      </c>
      <c r="I1422" t="s">
        <v>428</v>
      </c>
      <c r="J1422" s="2">
        <v>1.1399999999999999</v>
      </c>
    </row>
    <row r="1423" spans="2:10" x14ac:dyDescent="0.25">
      <c r="F1423" t="s">
        <v>473</v>
      </c>
      <c r="G1423" t="s">
        <v>367</v>
      </c>
      <c r="H1423" t="s">
        <v>428</v>
      </c>
      <c r="I1423" t="s">
        <v>686</v>
      </c>
      <c r="J1423" s="2">
        <v>1.1399999999999999</v>
      </c>
    </row>
    <row r="1424" spans="2:10" x14ac:dyDescent="0.25">
      <c r="B1424" t="s">
        <v>179</v>
      </c>
      <c r="C1424" t="s">
        <v>422</v>
      </c>
      <c r="D1424">
        <v>3737809</v>
      </c>
      <c r="E1424" t="s">
        <v>428</v>
      </c>
      <c r="F1424" t="s">
        <v>552</v>
      </c>
      <c r="G1424" t="s">
        <v>366</v>
      </c>
      <c r="H1424" t="s">
        <v>428</v>
      </c>
      <c r="I1424" t="s">
        <v>686</v>
      </c>
      <c r="J1424" s="2">
        <v>0.85</v>
      </c>
    </row>
    <row r="1425" spans="2:10" x14ac:dyDescent="0.25">
      <c r="F1425" t="s">
        <v>633</v>
      </c>
      <c r="G1425" t="s">
        <v>428</v>
      </c>
      <c r="H1425" t="s">
        <v>428</v>
      </c>
      <c r="I1425" t="s">
        <v>428</v>
      </c>
      <c r="J1425" s="2">
        <v>0.85</v>
      </c>
    </row>
    <row r="1426" spans="2:10" x14ac:dyDescent="0.25">
      <c r="F1426" t="s">
        <v>148</v>
      </c>
      <c r="G1426" t="s">
        <v>428</v>
      </c>
      <c r="H1426" t="s">
        <v>428</v>
      </c>
      <c r="I1426" t="s">
        <v>428</v>
      </c>
      <c r="J1426" s="2">
        <v>0.85</v>
      </c>
    </row>
    <row r="1427" spans="2:10" x14ac:dyDescent="0.25">
      <c r="F1427" t="s">
        <v>634</v>
      </c>
      <c r="G1427" t="s">
        <v>367</v>
      </c>
      <c r="H1427" t="s">
        <v>428</v>
      </c>
      <c r="I1427" t="s">
        <v>686</v>
      </c>
      <c r="J1427" s="2">
        <v>0.85</v>
      </c>
    </row>
    <row r="1428" spans="2:10" x14ac:dyDescent="0.25">
      <c r="B1428" t="s">
        <v>393</v>
      </c>
      <c r="C1428" t="s">
        <v>422</v>
      </c>
      <c r="D1428">
        <v>3737877</v>
      </c>
      <c r="E1428" t="s">
        <v>428</v>
      </c>
      <c r="F1428" t="s">
        <v>210</v>
      </c>
      <c r="G1428" t="s">
        <v>366</v>
      </c>
      <c r="H1428" t="s">
        <v>428</v>
      </c>
      <c r="I1428" t="s">
        <v>686</v>
      </c>
      <c r="J1428" s="2">
        <v>0.9</v>
      </c>
    </row>
    <row r="1429" spans="2:10" x14ac:dyDescent="0.25">
      <c r="F1429" t="s">
        <v>596</v>
      </c>
      <c r="G1429" t="s">
        <v>428</v>
      </c>
      <c r="H1429" t="s">
        <v>428</v>
      </c>
      <c r="I1429" t="s">
        <v>428</v>
      </c>
      <c r="J1429" s="2">
        <v>0.9</v>
      </c>
    </row>
    <row r="1430" spans="2:10" x14ac:dyDescent="0.25">
      <c r="F1430" t="s">
        <v>238</v>
      </c>
      <c r="G1430" t="s">
        <v>428</v>
      </c>
      <c r="H1430" t="s">
        <v>428</v>
      </c>
      <c r="I1430" t="s">
        <v>428</v>
      </c>
      <c r="J1430" s="2">
        <v>0.9</v>
      </c>
    </row>
    <row r="1431" spans="2:10" x14ac:dyDescent="0.25">
      <c r="F1431" t="s">
        <v>598</v>
      </c>
      <c r="G1431" t="s">
        <v>367</v>
      </c>
      <c r="H1431" t="s">
        <v>428</v>
      </c>
      <c r="I1431" t="s">
        <v>686</v>
      </c>
      <c r="J1431" s="2">
        <v>0.9</v>
      </c>
    </row>
    <row r="1432" spans="2:10" x14ac:dyDescent="0.25">
      <c r="B1432" t="s">
        <v>394</v>
      </c>
      <c r="C1432" t="s">
        <v>422</v>
      </c>
      <c r="D1432">
        <v>3737945</v>
      </c>
      <c r="E1432" t="s">
        <v>428</v>
      </c>
      <c r="F1432" t="s">
        <v>635</v>
      </c>
      <c r="G1432" t="s">
        <v>366</v>
      </c>
      <c r="H1432" t="s">
        <v>428</v>
      </c>
      <c r="I1432" t="s">
        <v>686</v>
      </c>
      <c r="J1432" s="2">
        <v>1.17</v>
      </c>
    </row>
    <row r="1433" spans="2:10" x14ac:dyDescent="0.25">
      <c r="F1433" t="s">
        <v>240</v>
      </c>
      <c r="G1433" t="s">
        <v>428</v>
      </c>
      <c r="H1433" t="s">
        <v>428</v>
      </c>
      <c r="I1433" t="s">
        <v>428</v>
      </c>
      <c r="J1433" s="2">
        <v>1.17</v>
      </c>
    </row>
    <row r="1434" spans="2:10" x14ac:dyDescent="0.25">
      <c r="F1434" t="s">
        <v>636</v>
      </c>
      <c r="G1434" t="s">
        <v>428</v>
      </c>
      <c r="H1434" t="s">
        <v>428</v>
      </c>
      <c r="I1434" t="s">
        <v>428</v>
      </c>
      <c r="J1434" s="2">
        <v>1.17</v>
      </c>
    </row>
    <row r="1435" spans="2:10" x14ac:dyDescent="0.25">
      <c r="F1435" t="s">
        <v>637</v>
      </c>
      <c r="G1435" t="s">
        <v>367</v>
      </c>
      <c r="H1435" t="s">
        <v>428</v>
      </c>
      <c r="I1435" t="s">
        <v>686</v>
      </c>
      <c r="J1435" s="2">
        <v>1.17</v>
      </c>
    </row>
    <row r="1436" spans="2:10" x14ac:dyDescent="0.25">
      <c r="B1436" t="s">
        <v>389</v>
      </c>
      <c r="C1436" t="s">
        <v>414</v>
      </c>
      <c r="D1436">
        <v>3738023</v>
      </c>
      <c r="E1436" t="s">
        <v>428</v>
      </c>
      <c r="F1436" t="s">
        <v>599</v>
      </c>
      <c r="G1436" t="s">
        <v>366</v>
      </c>
      <c r="H1436" t="s">
        <v>428</v>
      </c>
      <c r="I1436" t="s">
        <v>686</v>
      </c>
      <c r="J1436" s="2">
        <v>1.28</v>
      </c>
    </row>
    <row r="1437" spans="2:10" x14ac:dyDescent="0.25">
      <c r="F1437" t="s">
        <v>600</v>
      </c>
      <c r="G1437" t="s">
        <v>428</v>
      </c>
      <c r="H1437" t="s">
        <v>428</v>
      </c>
      <c r="I1437" t="s">
        <v>428</v>
      </c>
      <c r="J1437" s="2">
        <v>1.28</v>
      </c>
    </row>
    <row r="1438" spans="2:10" x14ac:dyDescent="0.25">
      <c r="F1438" t="s">
        <v>97</v>
      </c>
      <c r="G1438" t="s">
        <v>428</v>
      </c>
      <c r="H1438" t="s">
        <v>428</v>
      </c>
      <c r="I1438" t="s">
        <v>428</v>
      </c>
      <c r="J1438" s="2">
        <v>1.28</v>
      </c>
    </row>
    <row r="1439" spans="2:10" x14ac:dyDescent="0.25">
      <c r="F1439" t="s">
        <v>601</v>
      </c>
      <c r="G1439" t="s">
        <v>367</v>
      </c>
      <c r="H1439" t="s">
        <v>428</v>
      </c>
      <c r="I1439" t="s">
        <v>686</v>
      </c>
      <c r="J1439" s="2">
        <v>1.28</v>
      </c>
    </row>
    <row r="1440" spans="2:10" x14ac:dyDescent="0.25">
      <c r="B1440" t="s">
        <v>390</v>
      </c>
      <c r="C1440" t="s">
        <v>413</v>
      </c>
      <c r="D1440">
        <v>3738031</v>
      </c>
      <c r="E1440" t="s">
        <v>428</v>
      </c>
      <c r="F1440" t="s">
        <v>15</v>
      </c>
      <c r="G1440" t="s">
        <v>366</v>
      </c>
      <c r="H1440" t="s">
        <v>428</v>
      </c>
      <c r="I1440" t="s">
        <v>686</v>
      </c>
      <c r="J1440" s="2">
        <v>1.51</v>
      </c>
    </row>
    <row r="1441" spans="2:10" x14ac:dyDescent="0.25">
      <c r="F1441" t="s">
        <v>165</v>
      </c>
      <c r="G1441" t="s">
        <v>428</v>
      </c>
      <c r="H1441" t="s">
        <v>428</v>
      </c>
      <c r="I1441" t="s">
        <v>428</v>
      </c>
      <c r="J1441" s="2">
        <v>1.51</v>
      </c>
    </row>
    <row r="1442" spans="2:10" x14ac:dyDescent="0.25">
      <c r="F1442" t="s">
        <v>78</v>
      </c>
      <c r="G1442" t="s">
        <v>428</v>
      </c>
      <c r="H1442" t="s">
        <v>428</v>
      </c>
      <c r="I1442" t="s">
        <v>428</v>
      </c>
      <c r="J1442" s="2">
        <v>1.51</v>
      </c>
    </row>
    <row r="1443" spans="2:10" x14ac:dyDescent="0.25">
      <c r="F1443" t="s">
        <v>638</v>
      </c>
      <c r="G1443" t="s">
        <v>367</v>
      </c>
      <c r="H1443" t="s">
        <v>428</v>
      </c>
      <c r="I1443" t="s">
        <v>686</v>
      </c>
      <c r="J1443" s="2">
        <v>1.51</v>
      </c>
    </row>
    <row r="1444" spans="2:10" x14ac:dyDescent="0.25">
      <c r="B1444" t="s">
        <v>377</v>
      </c>
      <c r="C1444" t="s">
        <v>420</v>
      </c>
      <c r="D1444">
        <v>3738123</v>
      </c>
      <c r="E1444" t="s">
        <v>428</v>
      </c>
      <c r="F1444" t="s">
        <v>641</v>
      </c>
      <c r="G1444" t="s">
        <v>366</v>
      </c>
      <c r="H1444" t="s">
        <v>428</v>
      </c>
      <c r="I1444" t="s">
        <v>686</v>
      </c>
      <c r="J1444" s="2">
        <v>1.7</v>
      </c>
    </row>
    <row r="1445" spans="2:10" x14ac:dyDescent="0.25">
      <c r="F1445" t="s">
        <v>642</v>
      </c>
      <c r="G1445" t="s">
        <v>428</v>
      </c>
      <c r="H1445" t="s">
        <v>428</v>
      </c>
      <c r="I1445" t="s">
        <v>428</v>
      </c>
      <c r="J1445" s="2">
        <v>1.7</v>
      </c>
    </row>
    <row r="1446" spans="2:10" x14ac:dyDescent="0.25">
      <c r="F1446" t="s">
        <v>132</v>
      </c>
      <c r="G1446" t="s">
        <v>428</v>
      </c>
      <c r="H1446" t="s">
        <v>428</v>
      </c>
      <c r="I1446" t="s">
        <v>428</v>
      </c>
      <c r="J1446" s="2">
        <v>1.7</v>
      </c>
    </row>
    <row r="1447" spans="2:10" x14ac:dyDescent="0.25">
      <c r="F1447" t="s">
        <v>523</v>
      </c>
      <c r="G1447" t="s">
        <v>367</v>
      </c>
      <c r="H1447" t="s">
        <v>428</v>
      </c>
      <c r="I1447" t="s">
        <v>686</v>
      </c>
      <c r="J1447" s="2">
        <v>1.7</v>
      </c>
    </row>
    <row r="1448" spans="2:10" x14ac:dyDescent="0.25">
      <c r="D1448">
        <v>3738124</v>
      </c>
      <c r="E1448" t="s">
        <v>428</v>
      </c>
      <c r="F1448" t="s">
        <v>521</v>
      </c>
      <c r="G1448" t="s">
        <v>366</v>
      </c>
      <c r="H1448" t="s">
        <v>428</v>
      </c>
      <c r="I1448" t="s">
        <v>686</v>
      </c>
      <c r="J1448" s="2">
        <v>1.6</v>
      </c>
    </row>
    <row r="1449" spans="2:10" x14ac:dyDescent="0.25">
      <c r="F1449" t="s">
        <v>602</v>
      </c>
      <c r="G1449" t="s">
        <v>428</v>
      </c>
      <c r="H1449" t="s">
        <v>428</v>
      </c>
      <c r="I1449" t="s">
        <v>428</v>
      </c>
      <c r="J1449" s="2">
        <v>1.6</v>
      </c>
    </row>
    <row r="1450" spans="2:10" x14ac:dyDescent="0.25">
      <c r="F1450" t="s">
        <v>639</v>
      </c>
      <c r="G1450" t="s">
        <v>428</v>
      </c>
      <c r="H1450" t="s">
        <v>428</v>
      </c>
      <c r="I1450" t="s">
        <v>428</v>
      </c>
      <c r="J1450" s="2">
        <v>1.6</v>
      </c>
    </row>
    <row r="1451" spans="2:10" x14ac:dyDescent="0.25">
      <c r="F1451" t="s">
        <v>640</v>
      </c>
      <c r="G1451" t="s">
        <v>367</v>
      </c>
      <c r="H1451" t="s">
        <v>428</v>
      </c>
      <c r="I1451" t="s">
        <v>686</v>
      </c>
      <c r="J1451" s="2">
        <v>1.6</v>
      </c>
    </row>
    <row r="1452" spans="2:10" x14ac:dyDescent="0.25">
      <c r="B1452" t="s">
        <v>379</v>
      </c>
      <c r="C1452" t="s">
        <v>414</v>
      </c>
      <c r="D1452">
        <v>3738303</v>
      </c>
      <c r="E1452" t="s">
        <v>428</v>
      </c>
      <c r="F1452" t="s">
        <v>643</v>
      </c>
      <c r="G1452" t="s">
        <v>366</v>
      </c>
      <c r="H1452" t="s">
        <v>428</v>
      </c>
      <c r="I1452" t="s">
        <v>686</v>
      </c>
      <c r="J1452" s="2">
        <v>1.1000000000000001</v>
      </c>
    </row>
    <row r="1453" spans="2:10" x14ac:dyDescent="0.25">
      <c r="F1453" t="s">
        <v>527</v>
      </c>
      <c r="G1453" t="s">
        <v>428</v>
      </c>
      <c r="H1453" t="s">
        <v>428</v>
      </c>
      <c r="I1453" t="s">
        <v>428</v>
      </c>
      <c r="J1453" s="2">
        <v>1.1000000000000001</v>
      </c>
    </row>
    <row r="1454" spans="2:10" x14ac:dyDescent="0.25">
      <c r="F1454" t="s">
        <v>169</v>
      </c>
      <c r="G1454" t="s">
        <v>428</v>
      </c>
      <c r="H1454" t="s">
        <v>428</v>
      </c>
      <c r="I1454" t="s">
        <v>428</v>
      </c>
      <c r="J1454" s="2">
        <v>1.1000000000000001</v>
      </c>
    </row>
    <row r="1455" spans="2:10" x14ac:dyDescent="0.25">
      <c r="F1455" t="s">
        <v>644</v>
      </c>
      <c r="G1455" t="s">
        <v>367</v>
      </c>
      <c r="H1455" t="s">
        <v>428</v>
      </c>
      <c r="I1455" t="s">
        <v>686</v>
      </c>
      <c r="J1455" s="2">
        <v>1.1000000000000001</v>
      </c>
    </row>
    <row r="1456" spans="2:10" x14ac:dyDescent="0.25">
      <c r="B1456" t="s">
        <v>397</v>
      </c>
      <c r="C1456" t="s">
        <v>413</v>
      </c>
      <c r="D1456">
        <v>3738323</v>
      </c>
      <c r="E1456" t="s">
        <v>428</v>
      </c>
      <c r="F1456" t="s">
        <v>531</v>
      </c>
      <c r="G1456" t="s">
        <v>366</v>
      </c>
      <c r="H1456" t="s">
        <v>428</v>
      </c>
      <c r="I1456" t="s">
        <v>686</v>
      </c>
      <c r="J1456" s="2">
        <v>0.81</v>
      </c>
    </row>
    <row r="1457" spans="1:10" x14ac:dyDescent="0.25">
      <c r="F1457" t="s">
        <v>236</v>
      </c>
      <c r="G1457" t="s">
        <v>367</v>
      </c>
      <c r="H1457" t="s">
        <v>428</v>
      </c>
      <c r="I1457" t="s">
        <v>686</v>
      </c>
      <c r="J1457" s="2">
        <v>0.81</v>
      </c>
    </row>
    <row r="1458" spans="1:10" x14ac:dyDescent="0.25">
      <c r="D1458">
        <v>3738324</v>
      </c>
      <c r="E1458" t="s">
        <v>428</v>
      </c>
      <c r="F1458" t="s">
        <v>391</v>
      </c>
      <c r="G1458" t="s">
        <v>366</v>
      </c>
      <c r="H1458" t="s">
        <v>428</v>
      </c>
      <c r="I1458" t="s">
        <v>686</v>
      </c>
      <c r="J1458" s="2">
        <v>0.81</v>
      </c>
    </row>
    <row r="1459" spans="1:10" x14ac:dyDescent="0.25">
      <c r="F1459" t="s">
        <v>646</v>
      </c>
      <c r="G1459" t="s">
        <v>367</v>
      </c>
      <c r="H1459" t="s">
        <v>428</v>
      </c>
      <c r="I1459" t="s">
        <v>686</v>
      </c>
      <c r="J1459" s="2">
        <v>0.81</v>
      </c>
    </row>
    <row r="1460" spans="1:10" x14ac:dyDescent="0.25">
      <c r="D1460">
        <v>3738325</v>
      </c>
      <c r="E1460" t="s">
        <v>428</v>
      </c>
      <c r="F1460" t="s">
        <v>397</v>
      </c>
      <c r="G1460" t="s">
        <v>366</v>
      </c>
      <c r="H1460" t="s">
        <v>428</v>
      </c>
      <c r="I1460" t="s">
        <v>686</v>
      </c>
      <c r="J1460" s="2">
        <v>1.27</v>
      </c>
    </row>
    <row r="1461" spans="1:10" x14ac:dyDescent="0.25">
      <c r="F1461" t="s">
        <v>250</v>
      </c>
      <c r="G1461" t="s">
        <v>428</v>
      </c>
      <c r="H1461" t="s">
        <v>428</v>
      </c>
      <c r="I1461" t="s">
        <v>428</v>
      </c>
      <c r="J1461" s="2">
        <v>1.27</v>
      </c>
    </row>
    <row r="1462" spans="1:10" x14ac:dyDescent="0.25">
      <c r="F1462" t="s">
        <v>263</v>
      </c>
      <c r="G1462" t="s">
        <v>428</v>
      </c>
      <c r="H1462" t="s">
        <v>428</v>
      </c>
      <c r="I1462" t="s">
        <v>428</v>
      </c>
      <c r="J1462" s="2">
        <v>1.27</v>
      </c>
    </row>
    <row r="1463" spans="1:10" x14ac:dyDescent="0.25">
      <c r="F1463" t="s">
        <v>645</v>
      </c>
      <c r="G1463" t="s">
        <v>367</v>
      </c>
      <c r="H1463" t="s">
        <v>428</v>
      </c>
      <c r="I1463" t="s">
        <v>686</v>
      </c>
      <c r="J1463" s="2">
        <v>1.27</v>
      </c>
    </row>
    <row r="1464" spans="1:10" x14ac:dyDescent="0.25">
      <c r="B1464" t="s">
        <v>182</v>
      </c>
      <c r="C1464" t="s">
        <v>413</v>
      </c>
      <c r="D1464">
        <v>3738391</v>
      </c>
      <c r="E1464" t="s">
        <v>428</v>
      </c>
      <c r="F1464" t="s">
        <v>647</v>
      </c>
      <c r="G1464" t="s">
        <v>366</v>
      </c>
      <c r="H1464" t="s">
        <v>685</v>
      </c>
      <c r="I1464" t="s">
        <v>428</v>
      </c>
      <c r="J1464" s="2">
        <v>0.52</v>
      </c>
    </row>
    <row r="1465" spans="1:10" x14ac:dyDescent="0.25">
      <c r="F1465" t="s">
        <v>81</v>
      </c>
      <c r="G1465" t="s">
        <v>428</v>
      </c>
      <c r="H1465" t="s">
        <v>428</v>
      </c>
      <c r="I1465" t="s">
        <v>428</v>
      </c>
      <c r="J1465" s="2">
        <v>0.52</v>
      </c>
    </row>
    <row r="1466" spans="1:10" x14ac:dyDescent="0.25">
      <c r="F1466" t="s">
        <v>386</v>
      </c>
      <c r="G1466" t="s">
        <v>428</v>
      </c>
      <c r="H1466" t="s">
        <v>428</v>
      </c>
      <c r="I1466" t="s">
        <v>428</v>
      </c>
      <c r="J1466" s="2">
        <v>0.52</v>
      </c>
    </row>
    <row r="1467" spans="1:10" x14ac:dyDescent="0.25">
      <c r="F1467" t="s">
        <v>459</v>
      </c>
      <c r="G1467" t="s">
        <v>367</v>
      </c>
      <c r="H1467" t="s">
        <v>428</v>
      </c>
      <c r="I1467" t="s">
        <v>686</v>
      </c>
      <c r="J1467" s="2">
        <v>0.52</v>
      </c>
    </row>
    <row r="1468" spans="1:10" x14ac:dyDescent="0.25">
      <c r="B1468" t="s">
        <v>207</v>
      </c>
      <c r="C1468" t="s">
        <v>413</v>
      </c>
      <c r="D1468">
        <v>3738455</v>
      </c>
      <c r="E1468" t="s">
        <v>428</v>
      </c>
      <c r="F1468" t="s">
        <v>310</v>
      </c>
      <c r="G1468" t="s">
        <v>366</v>
      </c>
      <c r="H1468" t="s">
        <v>685</v>
      </c>
      <c r="I1468" t="s">
        <v>428</v>
      </c>
      <c r="J1468" s="2">
        <v>0.42</v>
      </c>
    </row>
    <row r="1469" spans="1:10" x14ac:dyDescent="0.25">
      <c r="F1469" t="s">
        <v>314</v>
      </c>
      <c r="G1469" t="s">
        <v>428</v>
      </c>
      <c r="H1469" t="s">
        <v>428</v>
      </c>
      <c r="I1469" t="s">
        <v>428</v>
      </c>
      <c r="J1469" s="2">
        <v>0.42</v>
      </c>
    </row>
    <row r="1470" spans="1:10" x14ac:dyDescent="0.25">
      <c r="F1470" t="s">
        <v>623</v>
      </c>
      <c r="G1470" t="s">
        <v>428</v>
      </c>
      <c r="H1470" t="s">
        <v>428</v>
      </c>
      <c r="I1470" t="s">
        <v>428</v>
      </c>
      <c r="J1470" s="2">
        <v>0.42</v>
      </c>
    </row>
    <row r="1471" spans="1:10" x14ac:dyDescent="0.25">
      <c r="F1471" t="s">
        <v>624</v>
      </c>
      <c r="G1471" t="s">
        <v>367</v>
      </c>
      <c r="H1471" t="s">
        <v>428</v>
      </c>
      <c r="I1471" t="s">
        <v>686</v>
      </c>
      <c r="J1471" s="2">
        <v>0.42</v>
      </c>
    </row>
    <row r="1472" spans="1:10" x14ac:dyDescent="0.25">
      <c r="A1472" s="3">
        <v>43059</v>
      </c>
      <c r="B1472" t="s">
        <v>663</v>
      </c>
      <c r="C1472" t="s">
        <v>413</v>
      </c>
      <c r="D1472">
        <v>3738479</v>
      </c>
      <c r="E1472" t="s">
        <v>428</v>
      </c>
      <c r="F1472" t="s">
        <v>495</v>
      </c>
      <c r="G1472" t="s">
        <v>366</v>
      </c>
      <c r="H1472" t="s">
        <v>685</v>
      </c>
      <c r="I1472" t="s">
        <v>428</v>
      </c>
      <c r="J1472" s="2">
        <v>0.72</v>
      </c>
    </row>
    <row r="1473" spans="2:10" x14ac:dyDescent="0.25">
      <c r="F1473" t="s">
        <v>496</v>
      </c>
      <c r="G1473" t="s">
        <v>428</v>
      </c>
      <c r="H1473" t="s">
        <v>428</v>
      </c>
      <c r="I1473" t="s">
        <v>428</v>
      </c>
      <c r="J1473" s="2">
        <v>0.72</v>
      </c>
    </row>
    <row r="1474" spans="2:10" x14ac:dyDescent="0.25">
      <c r="F1474" t="s">
        <v>497</v>
      </c>
      <c r="G1474" t="s">
        <v>428</v>
      </c>
      <c r="H1474" t="s">
        <v>428</v>
      </c>
      <c r="I1474" t="s">
        <v>428</v>
      </c>
      <c r="J1474" s="2">
        <v>0.72</v>
      </c>
    </row>
    <row r="1475" spans="2:10" x14ac:dyDescent="0.25">
      <c r="F1475" t="s">
        <v>498</v>
      </c>
      <c r="G1475" t="s">
        <v>367</v>
      </c>
      <c r="H1475" t="s">
        <v>428</v>
      </c>
      <c r="I1475" t="s">
        <v>686</v>
      </c>
      <c r="J1475" s="2">
        <v>0.72</v>
      </c>
    </row>
    <row r="1476" spans="2:10" x14ac:dyDescent="0.25">
      <c r="B1476" t="s">
        <v>664</v>
      </c>
      <c r="C1476" t="s">
        <v>413</v>
      </c>
      <c r="D1476">
        <v>3738531</v>
      </c>
      <c r="E1476" t="s">
        <v>428</v>
      </c>
      <c r="F1476" t="s">
        <v>499</v>
      </c>
      <c r="G1476" t="s">
        <v>366</v>
      </c>
      <c r="H1476" t="s">
        <v>428</v>
      </c>
      <c r="I1476" t="s">
        <v>686</v>
      </c>
      <c r="J1476" s="2">
        <v>0.52</v>
      </c>
    </row>
    <row r="1477" spans="2:10" x14ac:dyDescent="0.25">
      <c r="F1477" t="s">
        <v>500</v>
      </c>
      <c r="G1477" t="s">
        <v>428</v>
      </c>
      <c r="H1477" t="s">
        <v>428</v>
      </c>
      <c r="I1477" t="s">
        <v>428</v>
      </c>
      <c r="J1477" s="2">
        <v>0.52</v>
      </c>
    </row>
    <row r="1478" spans="2:10" x14ac:dyDescent="0.25">
      <c r="F1478" t="s">
        <v>501</v>
      </c>
      <c r="G1478" t="s">
        <v>367</v>
      </c>
      <c r="H1478" t="s">
        <v>428</v>
      </c>
      <c r="I1478" t="s">
        <v>686</v>
      </c>
      <c r="J1478" s="2">
        <v>0.52</v>
      </c>
    </row>
    <row r="1479" spans="2:10" x14ac:dyDescent="0.25">
      <c r="B1479" t="s">
        <v>665</v>
      </c>
      <c r="C1479" t="s">
        <v>420</v>
      </c>
      <c r="D1479">
        <v>3737348</v>
      </c>
      <c r="E1479" t="s">
        <v>428</v>
      </c>
      <c r="F1479" t="s">
        <v>534</v>
      </c>
      <c r="G1479" t="s">
        <v>366</v>
      </c>
      <c r="H1479" t="s">
        <v>428</v>
      </c>
      <c r="I1479" t="s">
        <v>686</v>
      </c>
      <c r="J1479" s="2">
        <v>0.33</v>
      </c>
    </row>
    <row r="1480" spans="2:10" x14ac:dyDescent="0.25">
      <c r="F1480" t="s">
        <v>535</v>
      </c>
      <c r="G1480" t="s">
        <v>428</v>
      </c>
      <c r="H1480" t="s">
        <v>428</v>
      </c>
      <c r="I1480" t="s">
        <v>428</v>
      </c>
      <c r="J1480" s="2">
        <v>0.33</v>
      </c>
    </row>
    <row r="1481" spans="2:10" x14ac:dyDescent="0.25">
      <c r="F1481" t="s">
        <v>536</v>
      </c>
      <c r="G1481" t="s">
        <v>428</v>
      </c>
      <c r="H1481" t="s">
        <v>428</v>
      </c>
      <c r="I1481" t="s">
        <v>428</v>
      </c>
      <c r="J1481" s="2">
        <v>0.33</v>
      </c>
    </row>
    <row r="1482" spans="2:10" x14ac:dyDescent="0.25">
      <c r="F1482" t="s">
        <v>537</v>
      </c>
      <c r="G1482" t="s">
        <v>367</v>
      </c>
      <c r="H1482" t="s">
        <v>428</v>
      </c>
      <c r="I1482" t="s">
        <v>686</v>
      </c>
      <c r="J1482" s="2">
        <v>0.33</v>
      </c>
    </row>
    <row r="1483" spans="2:10" x14ac:dyDescent="0.25">
      <c r="B1483" t="s">
        <v>666</v>
      </c>
      <c r="C1483" t="s">
        <v>416</v>
      </c>
      <c r="D1483">
        <v>3737441</v>
      </c>
      <c r="E1483" t="s">
        <v>429</v>
      </c>
      <c r="F1483" t="s">
        <v>538</v>
      </c>
      <c r="G1483" t="s">
        <v>428</v>
      </c>
      <c r="H1483" t="s">
        <v>428</v>
      </c>
      <c r="I1483" t="s">
        <v>428</v>
      </c>
      <c r="J1483" s="2">
        <v>0.59</v>
      </c>
    </row>
    <row r="1484" spans="2:10" x14ac:dyDescent="0.25">
      <c r="F1484" t="s">
        <v>38</v>
      </c>
      <c r="G1484" t="s">
        <v>428</v>
      </c>
      <c r="H1484" t="s">
        <v>428</v>
      </c>
      <c r="I1484" t="s">
        <v>428</v>
      </c>
      <c r="J1484" s="2">
        <v>0.59</v>
      </c>
    </row>
    <row r="1485" spans="2:10" x14ac:dyDescent="0.25">
      <c r="F1485" t="s">
        <v>539</v>
      </c>
      <c r="G1485" t="s">
        <v>428</v>
      </c>
      <c r="H1485" t="s">
        <v>428</v>
      </c>
      <c r="I1485" t="s">
        <v>428</v>
      </c>
      <c r="J1485" s="2">
        <v>0.59</v>
      </c>
    </row>
    <row r="1486" spans="2:10" x14ac:dyDescent="0.25">
      <c r="B1486" t="s">
        <v>667</v>
      </c>
      <c r="C1486" t="s">
        <v>420</v>
      </c>
      <c r="D1486">
        <v>3737507</v>
      </c>
      <c r="E1486" t="s">
        <v>429</v>
      </c>
      <c r="F1486" t="s">
        <v>540</v>
      </c>
      <c r="G1486" t="s">
        <v>428</v>
      </c>
      <c r="H1486" t="s">
        <v>428</v>
      </c>
      <c r="I1486" t="s">
        <v>428</v>
      </c>
      <c r="J1486" s="2">
        <v>0.4</v>
      </c>
    </row>
    <row r="1487" spans="2:10" x14ac:dyDescent="0.25">
      <c r="F1487" t="s">
        <v>541</v>
      </c>
      <c r="G1487" t="s">
        <v>428</v>
      </c>
      <c r="H1487" t="s">
        <v>428</v>
      </c>
      <c r="I1487" t="s">
        <v>428</v>
      </c>
      <c r="J1487" s="2">
        <v>0.4</v>
      </c>
    </row>
    <row r="1488" spans="2:10" x14ac:dyDescent="0.25">
      <c r="F1488" t="s">
        <v>542</v>
      </c>
      <c r="G1488" t="s">
        <v>428</v>
      </c>
      <c r="H1488" t="s">
        <v>428</v>
      </c>
      <c r="I1488" t="s">
        <v>428</v>
      </c>
      <c r="J1488" s="2">
        <v>0.4</v>
      </c>
    </row>
    <row r="1489" spans="2:10" x14ac:dyDescent="0.25">
      <c r="B1489" t="s">
        <v>668</v>
      </c>
      <c r="C1489" t="s">
        <v>420</v>
      </c>
      <c r="D1489">
        <v>3747895</v>
      </c>
      <c r="E1489" t="s">
        <v>429</v>
      </c>
      <c r="F1489" t="s">
        <v>543</v>
      </c>
      <c r="G1489" t="s">
        <v>428</v>
      </c>
      <c r="H1489" t="s">
        <v>428</v>
      </c>
      <c r="I1489" t="s">
        <v>428</v>
      </c>
      <c r="J1489" s="2">
        <v>0.46</v>
      </c>
    </row>
    <row r="1490" spans="2:10" x14ac:dyDescent="0.25">
      <c r="F1490" t="s">
        <v>544</v>
      </c>
      <c r="G1490" t="s">
        <v>428</v>
      </c>
      <c r="H1490" t="s">
        <v>428</v>
      </c>
      <c r="I1490" t="s">
        <v>428</v>
      </c>
      <c r="J1490" s="2">
        <v>0.46</v>
      </c>
    </row>
    <row r="1491" spans="2:10" x14ac:dyDescent="0.25">
      <c r="F1491" t="s">
        <v>545</v>
      </c>
      <c r="G1491" t="s">
        <v>428</v>
      </c>
      <c r="H1491" t="s">
        <v>428</v>
      </c>
      <c r="I1491" t="s">
        <v>428</v>
      </c>
      <c r="J1491" s="2">
        <v>0.46</v>
      </c>
    </row>
    <row r="1492" spans="2:10" x14ac:dyDescent="0.25">
      <c r="F1492" t="s">
        <v>82</v>
      </c>
      <c r="G1492" t="s">
        <v>428</v>
      </c>
      <c r="H1492" t="s">
        <v>428</v>
      </c>
      <c r="I1492" t="s">
        <v>428</v>
      </c>
      <c r="J1492" s="2">
        <v>0.46</v>
      </c>
    </row>
    <row r="1493" spans="2:10" x14ac:dyDescent="0.25">
      <c r="B1493" t="s">
        <v>80</v>
      </c>
      <c r="C1493" t="s">
        <v>414</v>
      </c>
      <c r="D1493">
        <v>3747939</v>
      </c>
      <c r="E1493" t="s">
        <v>428</v>
      </c>
      <c r="F1493" t="s">
        <v>211</v>
      </c>
      <c r="G1493" t="s">
        <v>366</v>
      </c>
      <c r="H1493" t="s">
        <v>428</v>
      </c>
      <c r="I1493" t="s">
        <v>686</v>
      </c>
      <c r="J1493" s="2">
        <v>0.49</v>
      </c>
    </row>
    <row r="1494" spans="2:10" x14ac:dyDescent="0.25">
      <c r="F1494" t="s">
        <v>502</v>
      </c>
      <c r="G1494" t="s">
        <v>428</v>
      </c>
      <c r="H1494" t="s">
        <v>428</v>
      </c>
      <c r="I1494" t="s">
        <v>428</v>
      </c>
      <c r="J1494" s="2">
        <v>0.49</v>
      </c>
    </row>
    <row r="1495" spans="2:10" x14ac:dyDescent="0.25">
      <c r="F1495" t="s">
        <v>113</v>
      </c>
      <c r="G1495" t="s">
        <v>428</v>
      </c>
      <c r="H1495" t="s">
        <v>428</v>
      </c>
      <c r="I1495" t="s">
        <v>428</v>
      </c>
      <c r="J1495" s="2">
        <v>0.49</v>
      </c>
    </row>
    <row r="1496" spans="2:10" x14ac:dyDescent="0.25">
      <c r="F1496" t="s">
        <v>503</v>
      </c>
      <c r="G1496" t="s">
        <v>367</v>
      </c>
      <c r="H1496" t="s">
        <v>428</v>
      </c>
      <c r="I1496" t="s">
        <v>686</v>
      </c>
      <c r="J1496" s="2">
        <v>0.49</v>
      </c>
    </row>
    <row r="1497" spans="2:10" x14ac:dyDescent="0.25">
      <c r="B1497" t="s">
        <v>373</v>
      </c>
      <c r="C1497" t="s">
        <v>415</v>
      </c>
      <c r="D1497">
        <v>3737659</v>
      </c>
      <c r="E1497" t="s">
        <v>428</v>
      </c>
      <c r="F1497" t="s">
        <v>659</v>
      </c>
      <c r="G1497" t="s">
        <v>366</v>
      </c>
      <c r="H1497" t="s">
        <v>428</v>
      </c>
      <c r="I1497" t="s">
        <v>686</v>
      </c>
      <c r="J1497" s="2">
        <v>0.74</v>
      </c>
    </row>
    <row r="1498" spans="2:10" x14ac:dyDescent="0.25">
      <c r="F1498" t="s">
        <v>660</v>
      </c>
      <c r="G1498" t="s">
        <v>428</v>
      </c>
      <c r="H1498" t="s">
        <v>428</v>
      </c>
      <c r="I1498" t="s">
        <v>428</v>
      </c>
      <c r="J1498" s="2">
        <v>0.74</v>
      </c>
    </row>
    <row r="1499" spans="2:10" x14ac:dyDescent="0.25">
      <c r="F1499" t="s">
        <v>661</v>
      </c>
      <c r="G1499" t="s">
        <v>428</v>
      </c>
      <c r="H1499" t="s">
        <v>428</v>
      </c>
      <c r="I1499" t="s">
        <v>428</v>
      </c>
      <c r="J1499" s="2">
        <v>0.74</v>
      </c>
    </row>
    <row r="1500" spans="2:10" x14ac:dyDescent="0.25">
      <c r="F1500" t="s">
        <v>286</v>
      </c>
      <c r="G1500" t="s">
        <v>367</v>
      </c>
      <c r="H1500" t="s">
        <v>428</v>
      </c>
      <c r="I1500" t="s">
        <v>686</v>
      </c>
      <c r="J1500" s="2">
        <v>0.74</v>
      </c>
    </row>
    <row r="1501" spans="2:10" x14ac:dyDescent="0.25">
      <c r="D1501">
        <v>3737660</v>
      </c>
      <c r="E1501" t="s">
        <v>428</v>
      </c>
      <c r="F1501" t="s">
        <v>135</v>
      </c>
      <c r="G1501" t="s">
        <v>366</v>
      </c>
      <c r="H1501" t="s">
        <v>428</v>
      </c>
      <c r="I1501" t="s">
        <v>686</v>
      </c>
      <c r="J1501" s="2">
        <v>0.6</v>
      </c>
    </row>
    <row r="1502" spans="2:10" x14ac:dyDescent="0.25">
      <c r="F1502" t="s">
        <v>111</v>
      </c>
      <c r="G1502" t="s">
        <v>428</v>
      </c>
      <c r="H1502" t="s">
        <v>428</v>
      </c>
      <c r="I1502" t="s">
        <v>428</v>
      </c>
      <c r="J1502" s="2">
        <v>0.6</v>
      </c>
    </row>
    <row r="1503" spans="2:10" x14ac:dyDescent="0.25">
      <c r="F1503" t="s">
        <v>438</v>
      </c>
      <c r="G1503" t="s">
        <v>428</v>
      </c>
      <c r="H1503" t="s">
        <v>428</v>
      </c>
      <c r="I1503" t="s">
        <v>428</v>
      </c>
      <c r="J1503" s="2">
        <v>0.6</v>
      </c>
    </row>
    <row r="1504" spans="2:10" x14ac:dyDescent="0.25">
      <c r="F1504" t="s">
        <v>504</v>
      </c>
      <c r="G1504" t="s">
        <v>367</v>
      </c>
      <c r="H1504" t="s">
        <v>428</v>
      </c>
      <c r="I1504" t="s">
        <v>686</v>
      </c>
      <c r="J1504" s="2">
        <v>0.6</v>
      </c>
    </row>
    <row r="1505" spans="2:10" x14ac:dyDescent="0.25">
      <c r="B1505" t="s">
        <v>374</v>
      </c>
      <c r="C1505" t="s">
        <v>414</v>
      </c>
      <c r="D1505">
        <v>3737817</v>
      </c>
      <c r="E1505" t="s">
        <v>428</v>
      </c>
      <c r="F1505" t="s">
        <v>507</v>
      </c>
      <c r="G1505" t="s">
        <v>366</v>
      </c>
      <c r="H1505" t="s">
        <v>428</v>
      </c>
      <c r="I1505" t="s">
        <v>686</v>
      </c>
      <c r="J1505" s="2">
        <v>0.65</v>
      </c>
    </row>
    <row r="1506" spans="2:10" x14ac:dyDescent="0.25">
      <c r="F1506" t="s">
        <v>508</v>
      </c>
      <c r="G1506" t="s">
        <v>428</v>
      </c>
      <c r="H1506" t="s">
        <v>428</v>
      </c>
      <c r="I1506" t="s">
        <v>428</v>
      </c>
      <c r="J1506" s="2">
        <v>0.65</v>
      </c>
    </row>
    <row r="1507" spans="2:10" x14ac:dyDescent="0.25">
      <c r="F1507" t="s">
        <v>125</v>
      </c>
      <c r="G1507" t="s">
        <v>428</v>
      </c>
      <c r="H1507" t="s">
        <v>428</v>
      </c>
      <c r="I1507" t="s">
        <v>428</v>
      </c>
      <c r="J1507" s="2">
        <v>0.65</v>
      </c>
    </row>
    <row r="1508" spans="2:10" x14ac:dyDescent="0.25">
      <c r="F1508" t="s">
        <v>509</v>
      </c>
      <c r="G1508" t="s">
        <v>367</v>
      </c>
      <c r="H1508" t="s">
        <v>428</v>
      </c>
      <c r="I1508" t="s">
        <v>686</v>
      </c>
      <c r="J1508" s="2">
        <v>0.65</v>
      </c>
    </row>
    <row r="1509" spans="2:10" x14ac:dyDescent="0.25">
      <c r="B1509" t="s">
        <v>393</v>
      </c>
      <c r="C1509" t="s">
        <v>417</v>
      </c>
      <c r="D1509">
        <v>3737869</v>
      </c>
      <c r="E1509" t="s">
        <v>428</v>
      </c>
      <c r="F1509" t="s">
        <v>510</v>
      </c>
      <c r="G1509" t="s">
        <v>366</v>
      </c>
      <c r="H1509" t="s">
        <v>428</v>
      </c>
      <c r="I1509" t="s">
        <v>686</v>
      </c>
      <c r="J1509" s="2">
        <v>0.82</v>
      </c>
    </row>
    <row r="1510" spans="2:10" x14ac:dyDescent="0.25">
      <c r="F1510" t="s">
        <v>511</v>
      </c>
      <c r="G1510" t="s">
        <v>428</v>
      </c>
      <c r="H1510" t="s">
        <v>428</v>
      </c>
      <c r="I1510" t="s">
        <v>428</v>
      </c>
      <c r="J1510" s="2">
        <v>0.82</v>
      </c>
    </row>
    <row r="1511" spans="2:10" x14ac:dyDescent="0.25">
      <c r="F1511" t="s">
        <v>147</v>
      </c>
      <c r="G1511" t="s">
        <v>428</v>
      </c>
      <c r="H1511" t="s">
        <v>428</v>
      </c>
      <c r="I1511" t="s">
        <v>428</v>
      </c>
      <c r="J1511" s="2">
        <v>0.82</v>
      </c>
    </row>
    <row r="1512" spans="2:10" x14ac:dyDescent="0.25">
      <c r="F1512" t="s">
        <v>512</v>
      </c>
      <c r="G1512" t="s">
        <v>367</v>
      </c>
      <c r="H1512" t="s">
        <v>428</v>
      </c>
      <c r="I1512" t="s">
        <v>686</v>
      </c>
      <c r="J1512" s="2">
        <v>0.82</v>
      </c>
    </row>
    <row r="1513" spans="2:10" x14ac:dyDescent="0.25">
      <c r="B1513" t="s">
        <v>394</v>
      </c>
      <c r="C1513" t="s">
        <v>418</v>
      </c>
      <c r="D1513">
        <v>3737933</v>
      </c>
      <c r="E1513" t="s">
        <v>428</v>
      </c>
      <c r="F1513" t="s">
        <v>519</v>
      </c>
      <c r="G1513" t="s">
        <v>366</v>
      </c>
      <c r="H1513" t="s">
        <v>428</v>
      </c>
      <c r="I1513" t="s">
        <v>686</v>
      </c>
      <c r="J1513" s="2">
        <v>0.73</v>
      </c>
    </row>
    <row r="1514" spans="2:10" x14ac:dyDescent="0.25">
      <c r="F1514" t="s">
        <v>520</v>
      </c>
      <c r="G1514" t="s">
        <v>428</v>
      </c>
      <c r="H1514" t="s">
        <v>428</v>
      </c>
      <c r="I1514" t="s">
        <v>428</v>
      </c>
      <c r="J1514" s="2">
        <v>0.73</v>
      </c>
    </row>
    <row r="1515" spans="2:10" x14ac:dyDescent="0.25">
      <c r="F1515" t="s">
        <v>88</v>
      </c>
      <c r="G1515" t="s">
        <v>428</v>
      </c>
      <c r="H1515" t="s">
        <v>428</v>
      </c>
      <c r="I1515" t="s">
        <v>428</v>
      </c>
      <c r="J1515" s="2">
        <v>0.73</v>
      </c>
    </row>
    <row r="1516" spans="2:10" x14ac:dyDescent="0.25">
      <c r="F1516" t="s">
        <v>47</v>
      </c>
      <c r="G1516" t="s">
        <v>367</v>
      </c>
      <c r="H1516" t="s">
        <v>428</v>
      </c>
      <c r="I1516" t="s">
        <v>686</v>
      </c>
      <c r="J1516" s="2">
        <v>0.73</v>
      </c>
    </row>
    <row r="1517" spans="2:10" x14ac:dyDescent="0.25">
      <c r="D1517">
        <v>3737934</v>
      </c>
      <c r="E1517" t="s">
        <v>428</v>
      </c>
      <c r="F1517" t="s">
        <v>515</v>
      </c>
      <c r="G1517" t="s">
        <v>366</v>
      </c>
      <c r="H1517" t="s">
        <v>428</v>
      </c>
      <c r="I1517" t="s">
        <v>686</v>
      </c>
      <c r="J1517" s="2">
        <v>0.65</v>
      </c>
    </row>
    <row r="1518" spans="2:10" x14ac:dyDescent="0.25">
      <c r="F1518" t="s">
        <v>516</v>
      </c>
      <c r="G1518" t="s">
        <v>428</v>
      </c>
      <c r="H1518" t="s">
        <v>428</v>
      </c>
      <c r="I1518" t="s">
        <v>428</v>
      </c>
      <c r="J1518" s="2">
        <v>0.65</v>
      </c>
    </row>
    <row r="1519" spans="2:10" x14ac:dyDescent="0.25">
      <c r="F1519" t="s">
        <v>517</v>
      </c>
      <c r="G1519" t="s">
        <v>428</v>
      </c>
      <c r="H1519" t="s">
        <v>428</v>
      </c>
      <c r="I1519" t="s">
        <v>428</v>
      </c>
      <c r="J1519" s="2">
        <v>0.65</v>
      </c>
    </row>
    <row r="1520" spans="2:10" x14ac:dyDescent="0.25">
      <c r="F1520" t="s">
        <v>518</v>
      </c>
      <c r="G1520" t="s">
        <v>367</v>
      </c>
      <c r="H1520" t="s">
        <v>428</v>
      </c>
      <c r="I1520" t="s">
        <v>686</v>
      </c>
      <c r="J1520" s="2">
        <v>0.65</v>
      </c>
    </row>
    <row r="1521" spans="2:10" x14ac:dyDescent="0.25">
      <c r="D1521">
        <v>3737935</v>
      </c>
      <c r="E1521" t="s">
        <v>428</v>
      </c>
      <c r="F1521" t="s">
        <v>89</v>
      </c>
      <c r="G1521" t="s">
        <v>366</v>
      </c>
      <c r="H1521" t="s">
        <v>428</v>
      </c>
      <c r="I1521" t="s">
        <v>686</v>
      </c>
      <c r="J1521" s="2">
        <v>0.8</v>
      </c>
    </row>
    <row r="1522" spans="2:10" x14ac:dyDescent="0.25">
      <c r="F1522" t="s">
        <v>513</v>
      </c>
      <c r="G1522" t="s">
        <v>428</v>
      </c>
      <c r="H1522" t="s">
        <v>428</v>
      </c>
      <c r="I1522" t="s">
        <v>428</v>
      </c>
      <c r="J1522" s="2">
        <v>0.8</v>
      </c>
    </row>
    <row r="1523" spans="2:10" x14ac:dyDescent="0.25">
      <c r="F1523" t="s">
        <v>194</v>
      </c>
      <c r="G1523" t="s">
        <v>428</v>
      </c>
      <c r="H1523" t="s">
        <v>428</v>
      </c>
      <c r="I1523" t="s">
        <v>428</v>
      </c>
      <c r="J1523" s="2">
        <v>0.8</v>
      </c>
    </row>
    <row r="1524" spans="2:10" x14ac:dyDescent="0.25">
      <c r="F1524" t="s">
        <v>514</v>
      </c>
      <c r="G1524" t="s">
        <v>367</v>
      </c>
      <c r="H1524" t="s">
        <v>428</v>
      </c>
      <c r="I1524" t="s">
        <v>686</v>
      </c>
      <c r="J1524" s="2">
        <v>0.8</v>
      </c>
    </row>
    <row r="1525" spans="2:10" x14ac:dyDescent="0.25">
      <c r="B1525" t="s">
        <v>377</v>
      </c>
      <c r="C1525" t="s">
        <v>419</v>
      </c>
      <c r="D1525">
        <v>3738091</v>
      </c>
      <c r="E1525" t="s">
        <v>428</v>
      </c>
      <c r="F1525" t="s">
        <v>521</v>
      </c>
      <c r="G1525" t="s">
        <v>366</v>
      </c>
      <c r="H1525" t="s">
        <v>428</v>
      </c>
      <c r="I1525" t="s">
        <v>686</v>
      </c>
      <c r="J1525" s="2">
        <v>1.7</v>
      </c>
    </row>
    <row r="1526" spans="2:10" x14ac:dyDescent="0.25">
      <c r="F1526" t="s">
        <v>485</v>
      </c>
      <c r="G1526" t="s">
        <v>428</v>
      </c>
      <c r="H1526" t="s">
        <v>428</v>
      </c>
      <c r="I1526" t="s">
        <v>428</v>
      </c>
      <c r="J1526" s="2">
        <v>1.7</v>
      </c>
    </row>
    <row r="1527" spans="2:10" x14ac:dyDescent="0.25">
      <c r="F1527" t="s">
        <v>486</v>
      </c>
      <c r="G1527" t="s">
        <v>428</v>
      </c>
      <c r="H1527" t="s">
        <v>428</v>
      </c>
      <c r="I1527" t="s">
        <v>428</v>
      </c>
      <c r="J1527" s="2">
        <v>1.7</v>
      </c>
    </row>
    <row r="1528" spans="2:10" x14ac:dyDescent="0.25">
      <c r="F1528" t="s">
        <v>163</v>
      </c>
      <c r="G1528" t="s">
        <v>367</v>
      </c>
      <c r="H1528" t="s">
        <v>428</v>
      </c>
      <c r="I1528" t="s">
        <v>686</v>
      </c>
      <c r="J1528" s="2">
        <v>1.7</v>
      </c>
    </row>
    <row r="1529" spans="2:10" x14ac:dyDescent="0.25">
      <c r="B1529" t="s">
        <v>378</v>
      </c>
      <c r="C1529" t="s">
        <v>419</v>
      </c>
      <c r="D1529">
        <v>3738155</v>
      </c>
      <c r="E1529" t="s">
        <v>428</v>
      </c>
      <c r="F1529" t="s">
        <v>522</v>
      </c>
      <c r="G1529" t="s">
        <v>366</v>
      </c>
      <c r="H1529" t="s">
        <v>428</v>
      </c>
      <c r="I1529" t="s">
        <v>686</v>
      </c>
      <c r="J1529" s="2">
        <v>1.63</v>
      </c>
    </row>
    <row r="1530" spans="2:10" x14ac:dyDescent="0.25">
      <c r="F1530" t="s">
        <v>523</v>
      </c>
      <c r="G1530" t="s">
        <v>428</v>
      </c>
      <c r="H1530" t="s">
        <v>428</v>
      </c>
      <c r="I1530" t="s">
        <v>428</v>
      </c>
      <c r="J1530" s="2">
        <v>1.63</v>
      </c>
    </row>
    <row r="1531" spans="2:10" x14ac:dyDescent="0.25">
      <c r="F1531" t="s">
        <v>180</v>
      </c>
      <c r="G1531" t="s">
        <v>428</v>
      </c>
      <c r="H1531" t="s">
        <v>428</v>
      </c>
      <c r="I1531" t="s">
        <v>428</v>
      </c>
      <c r="J1531" s="2">
        <v>1.63</v>
      </c>
    </row>
    <row r="1532" spans="2:10" x14ac:dyDescent="0.25">
      <c r="F1532" t="s">
        <v>524</v>
      </c>
      <c r="G1532" t="s">
        <v>367</v>
      </c>
      <c r="H1532" t="s">
        <v>428</v>
      </c>
      <c r="I1532" t="s">
        <v>686</v>
      </c>
      <c r="J1532" s="2">
        <v>1.63</v>
      </c>
    </row>
    <row r="1533" spans="2:10" x14ac:dyDescent="0.25">
      <c r="B1533" t="s">
        <v>379</v>
      </c>
      <c r="C1533" t="s">
        <v>413</v>
      </c>
      <c r="D1533">
        <v>3738267</v>
      </c>
      <c r="E1533" t="s">
        <v>428</v>
      </c>
      <c r="F1533" t="s">
        <v>528</v>
      </c>
      <c r="G1533" t="s">
        <v>366</v>
      </c>
      <c r="H1533" t="s">
        <v>685</v>
      </c>
      <c r="I1533" t="s">
        <v>428</v>
      </c>
      <c r="J1533" s="2">
        <v>1.1200000000000001</v>
      </c>
    </row>
    <row r="1534" spans="2:10" x14ac:dyDescent="0.25">
      <c r="F1534" t="s">
        <v>529</v>
      </c>
      <c r="G1534" t="s">
        <v>428</v>
      </c>
      <c r="H1534" t="s">
        <v>428</v>
      </c>
      <c r="I1534" t="s">
        <v>428</v>
      </c>
      <c r="J1534" s="2">
        <v>1.1200000000000001</v>
      </c>
    </row>
    <row r="1535" spans="2:10" x14ac:dyDescent="0.25">
      <c r="F1535" t="s">
        <v>118</v>
      </c>
      <c r="G1535" t="s">
        <v>428</v>
      </c>
      <c r="H1535" t="s">
        <v>428</v>
      </c>
      <c r="I1535" t="s">
        <v>428</v>
      </c>
      <c r="J1535" s="2">
        <v>1.1200000000000001</v>
      </c>
    </row>
    <row r="1536" spans="2:10" x14ac:dyDescent="0.25">
      <c r="F1536" t="s">
        <v>530</v>
      </c>
      <c r="G1536" t="s">
        <v>367</v>
      </c>
      <c r="H1536" t="s">
        <v>684</v>
      </c>
      <c r="I1536" t="s">
        <v>428</v>
      </c>
      <c r="J1536" s="2">
        <v>1.1200000000000001</v>
      </c>
    </row>
    <row r="1537" spans="1:10" x14ac:dyDescent="0.25">
      <c r="D1537">
        <v>3738268</v>
      </c>
      <c r="E1537" t="s">
        <v>428</v>
      </c>
      <c r="F1537" t="s">
        <v>525</v>
      </c>
      <c r="G1537" t="s">
        <v>366</v>
      </c>
      <c r="H1537" t="s">
        <v>428</v>
      </c>
      <c r="I1537" t="s">
        <v>686</v>
      </c>
      <c r="J1537" s="2">
        <v>1.25</v>
      </c>
    </row>
    <row r="1538" spans="1:10" x14ac:dyDescent="0.25">
      <c r="F1538" t="s">
        <v>526</v>
      </c>
      <c r="G1538" t="s">
        <v>428</v>
      </c>
      <c r="H1538" t="s">
        <v>428</v>
      </c>
      <c r="I1538" t="s">
        <v>428</v>
      </c>
      <c r="J1538" s="2">
        <v>1.25</v>
      </c>
    </row>
    <row r="1539" spans="1:10" x14ac:dyDescent="0.25">
      <c r="F1539" t="s">
        <v>527</v>
      </c>
      <c r="G1539" t="s">
        <v>428</v>
      </c>
      <c r="H1539" t="s">
        <v>428</v>
      </c>
      <c r="I1539" t="s">
        <v>428</v>
      </c>
      <c r="J1539" s="2">
        <v>1.25</v>
      </c>
    </row>
    <row r="1540" spans="1:10" x14ac:dyDescent="0.25">
      <c r="F1540" t="s">
        <v>251</v>
      </c>
      <c r="G1540" t="s">
        <v>367</v>
      </c>
      <c r="H1540" t="s">
        <v>684</v>
      </c>
      <c r="I1540" t="s">
        <v>428</v>
      </c>
      <c r="J1540" s="2">
        <v>1.25</v>
      </c>
    </row>
    <row r="1541" spans="1:10" x14ac:dyDescent="0.25">
      <c r="B1541" t="s">
        <v>380</v>
      </c>
      <c r="C1541" t="s">
        <v>413</v>
      </c>
      <c r="D1541">
        <v>3738351</v>
      </c>
      <c r="E1541" t="s">
        <v>428</v>
      </c>
      <c r="F1541" t="s">
        <v>531</v>
      </c>
      <c r="G1541" t="s">
        <v>366</v>
      </c>
      <c r="H1541" t="s">
        <v>428</v>
      </c>
      <c r="I1541" t="s">
        <v>686</v>
      </c>
      <c r="J1541" s="2">
        <v>0.97</v>
      </c>
    </row>
    <row r="1542" spans="1:10" x14ac:dyDescent="0.25">
      <c r="F1542" t="s">
        <v>456</v>
      </c>
      <c r="G1542" t="s">
        <v>428</v>
      </c>
      <c r="H1542" t="s">
        <v>428</v>
      </c>
      <c r="I1542" t="s">
        <v>428</v>
      </c>
      <c r="J1542" s="2">
        <v>0.97</v>
      </c>
    </row>
    <row r="1543" spans="1:10" x14ac:dyDescent="0.25">
      <c r="F1543" t="s">
        <v>532</v>
      </c>
      <c r="G1543" t="s">
        <v>428</v>
      </c>
      <c r="H1543" t="s">
        <v>428</v>
      </c>
      <c r="I1543" t="s">
        <v>428</v>
      </c>
      <c r="J1543" s="2">
        <v>0.97</v>
      </c>
    </row>
    <row r="1544" spans="1:10" x14ac:dyDescent="0.25">
      <c r="F1544" t="s">
        <v>55</v>
      </c>
      <c r="G1544" t="s">
        <v>367</v>
      </c>
      <c r="H1544" t="s">
        <v>684</v>
      </c>
      <c r="I1544" t="s">
        <v>428</v>
      </c>
      <c r="J1544" s="2">
        <v>0.97</v>
      </c>
    </row>
    <row r="1545" spans="1:10" x14ac:dyDescent="0.25">
      <c r="B1545" t="s">
        <v>124</v>
      </c>
      <c r="C1545" t="s">
        <v>413</v>
      </c>
      <c r="D1545">
        <v>3738415</v>
      </c>
      <c r="E1545" t="s">
        <v>428</v>
      </c>
      <c r="F1545" t="s">
        <v>110</v>
      </c>
      <c r="G1545" t="s">
        <v>366</v>
      </c>
      <c r="H1545" t="s">
        <v>685</v>
      </c>
      <c r="I1545" t="s">
        <v>428</v>
      </c>
      <c r="J1545" s="2">
        <v>0.7</v>
      </c>
    </row>
    <row r="1546" spans="1:10" x14ac:dyDescent="0.25">
      <c r="F1546" t="s">
        <v>356</v>
      </c>
      <c r="G1546" t="s">
        <v>428</v>
      </c>
      <c r="H1546" t="s">
        <v>428</v>
      </c>
      <c r="I1546" t="s">
        <v>428</v>
      </c>
      <c r="J1546" s="2">
        <v>0.7</v>
      </c>
    </row>
    <row r="1547" spans="1:10" x14ac:dyDescent="0.25">
      <c r="F1547" t="s">
        <v>533</v>
      </c>
      <c r="G1547" t="s">
        <v>428</v>
      </c>
      <c r="H1547" t="s">
        <v>428</v>
      </c>
      <c r="I1547" t="s">
        <v>428</v>
      </c>
      <c r="J1547" s="2">
        <v>0.7</v>
      </c>
    </row>
    <row r="1548" spans="1:10" x14ac:dyDescent="0.25">
      <c r="F1548" t="s">
        <v>32</v>
      </c>
      <c r="G1548" t="s">
        <v>367</v>
      </c>
      <c r="H1548" t="s">
        <v>428</v>
      </c>
      <c r="I1548" t="s">
        <v>686</v>
      </c>
      <c r="J1548" s="2">
        <v>0.7</v>
      </c>
    </row>
    <row r="1549" spans="1:10" x14ac:dyDescent="0.25">
      <c r="A1549" s="3">
        <v>43060</v>
      </c>
      <c r="B1549" t="s">
        <v>663</v>
      </c>
      <c r="C1549" t="s">
        <v>413</v>
      </c>
      <c r="D1549">
        <v>3738481</v>
      </c>
      <c r="E1549" t="s">
        <v>428</v>
      </c>
      <c r="F1549" t="s">
        <v>495</v>
      </c>
      <c r="G1549" t="s">
        <v>366</v>
      </c>
      <c r="H1549" t="s">
        <v>685</v>
      </c>
      <c r="I1549" t="s">
        <v>428</v>
      </c>
      <c r="J1549" s="2">
        <v>0.66</v>
      </c>
    </row>
    <row r="1550" spans="1:10" x14ac:dyDescent="0.25">
      <c r="F1550" t="s">
        <v>496</v>
      </c>
      <c r="G1550" t="s">
        <v>428</v>
      </c>
      <c r="H1550" t="s">
        <v>428</v>
      </c>
      <c r="I1550" t="s">
        <v>428</v>
      </c>
      <c r="J1550" s="2">
        <v>0.66</v>
      </c>
    </row>
    <row r="1551" spans="1:10" x14ac:dyDescent="0.25">
      <c r="F1551" t="s">
        <v>497</v>
      </c>
      <c r="G1551" t="s">
        <v>428</v>
      </c>
      <c r="H1551" t="s">
        <v>428</v>
      </c>
      <c r="I1551" t="s">
        <v>428</v>
      </c>
      <c r="J1551" s="2">
        <v>0.66</v>
      </c>
    </row>
    <row r="1552" spans="1:10" x14ac:dyDescent="0.25">
      <c r="F1552" t="s">
        <v>498</v>
      </c>
      <c r="G1552" t="s">
        <v>367</v>
      </c>
      <c r="H1552" t="s">
        <v>428</v>
      </c>
      <c r="I1552" t="s">
        <v>686</v>
      </c>
      <c r="J1552" s="2">
        <v>0.66</v>
      </c>
    </row>
    <row r="1553" spans="2:10" x14ac:dyDescent="0.25">
      <c r="B1553" t="s">
        <v>664</v>
      </c>
      <c r="C1553" t="s">
        <v>413</v>
      </c>
      <c r="D1553">
        <v>3738533</v>
      </c>
      <c r="E1553" t="s">
        <v>428</v>
      </c>
      <c r="F1553" t="s">
        <v>499</v>
      </c>
      <c r="G1553" t="s">
        <v>366</v>
      </c>
      <c r="H1553" t="s">
        <v>428</v>
      </c>
      <c r="I1553" t="s">
        <v>686</v>
      </c>
      <c r="J1553" s="2">
        <v>0.34</v>
      </c>
    </row>
    <row r="1554" spans="2:10" x14ac:dyDescent="0.25">
      <c r="F1554" t="s">
        <v>500</v>
      </c>
      <c r="G1554" t="s">
        <v>428</v>
      </c>
      <c r="H1554" t="s">
        <v>428</v>
      </c>
      <c r="I1554" t="s">
        <v>428</v>
      </c>
      <c r="J1554" s="2">
        <v>0.34</v>
      </c>
    </row>
    <row r="1555" spans="2:10" x14ac:dyDescent="0.25">
      <c r="F1555" t="s">
        <v>501</v>
      </c>
      <c r="G1555" t="s">
        <v>367</v>
      </c>
      <c r="H1555" t="s">
        <v>428</v>
      </c>
      <c r="I1555" t="s">
        <v>686</v>
      </c>
      <c r="J1555" s="2">
        <v>0.34</v>
      </c>
    </row>
    <row r="1556" spans="2:10" x14ac:dyDescent="0.25">
      <c r="B1556" t="s">
        <v>665</v>
      </c>
      <c r="C1556" t="s">
        <v>420</v>
      </c>
      <c r="D1556">
        <v>3737350</v>
      </c>
      <c r="E1556" t="s">
        <v>428</v>
      </c>
      <c r="F1556" t="s">
        <v>534</v>
      </c>
      <c r="G1556" t="s">
        <v>366</v>
      </c>
      <c r="H1556" t="s">
        <v>428</v>
      </c>
      <c r="I1556" t="s">
        <v>686</v>
      </c>
      <c r="J1556" s="2">
        <v>0.5</v>
      </c>
    </row>
    <row r="1557" spans="2:10" x14ac:dyDescent="0.25">
      <c r="F1557" t="s">
        <v>535</v>
      </c>
      <c r="G1557" t="s">
        <v>428</v>
      </c>
      <c r="H1557" t="s">
        <v>428</v>
      </c>
      <c r="I1557" t="s">
        <v>428</v>
      </c>
      <c r="J1557" s="2">
        <v>0.5</v>
      </c>
    </row>
    <row r="1558" spans="2:10" x14ac:dyDescent="0.25">
      <c r="F1558" t="s">
        <v>536</v>
      </c>
      <c r="G1558" t="s">
        <v>428</v>
      </c>
      <c r="H1558" t="s">
        <v>428</v>
      </c>
      <c r="I1558" t="s">
        <v>428</v>
      </c>
      <c r="J1558" s="2">
        <v>0.5</v>
      </c>
    </row>
    <row r="1559" spans="2:10" x14ac:dyDescent="0.25">
      <c r="F1559" t="s">
        <v>537</v>
      </c>
      <c r="G1559" t="s">
        <v>367</v>
      </c>
      <c r="H1559" t="s">
        <v>428</v>
      </c>
      <c r="I1559" t="s">
        <v>686</v>
      </c>
      <c r="J1559" s="2">
        <v>0.5</v>
      </c>
    </row>
    <row r="1560" spans="2:10" x14ac:dyDescent="0.25">
      <c r="B1560" t="s">
        <v>666</v>
      </c>
      <c r="C1560" t="s">
        <v>416</v>
      </c>
      <c r="D1560">
        <v>3737443</v>
      </c>
      <c r="E1560" t="s">
        <v>429</v>
      </c>
      <c r="F1560" t="s">
        <v>538</v>
      </c>
      <c r="G1560" t="s">
        <v>428</v>
      </c>
      <c r="H1560" t="s">
        <v>428</v>
      </c>
      <c r="I1560" t="s">
        <v>428</v>
      </c>
      <c r="J1560" s="2">
        <v>0.56999999999999995</v>
      </c>
    </row>
    <row r="1561" spans="2:10" x14ac:dyDescent="0.25">
      <c r="F1561" t="s">
        <v>38</v>
      </c>
      <c r="G1561" t="s">
        <v>428</v>
      </c>
      <c r="H1561" t="s">
        <v>428</v>
      </c>
      <c r="I1561" t="s">
        <v>428</v>
      </c>
      <c r="J1561" s="2">
        <v>0.56999999999999995</v>
      </c>
    </row>
    <row r="1562" spans="2:10" x14ac:dyDescent="0.25">
      <c r="F1562" t="s">
        <v>539</v>
      </c>
      <c r="G1562" t="s">
        <v>428</v>
      </c>
      <c r="H1562" t="s">
        <v>428</v>
      </c>
      <c r="I1562" t="s">
        <v>428</v>
      </c>
      <c r="J1562" s="2">
        <v>0.56999999999999995</v>
      </c>
    </row>
    <row r="1563" spans="2:10" x14ac:dyDescent="0.25">
      <c r="B1563" t="s">
        <v>667</v>
      </c>
      <c r="C1563" t="s">
        <v>420</v>
      </c>
      <c r="D1563">
        <v>3737509</v>
      </c>
      <c r="E1563" t="s">
        <v>429</v>
      </c>
      <c r="F1563" t="s">
        <v>540</v>
      </c>
      <c r="G1563" t="s">
        <v>428</v>
      </c>
      <c r="H1563" t="s">
        <v>428</v>
      </c>
      <c r="I1563" t="s">
        <v>428</v>
      </c>
      <c r="J1563" s="2">
        <v>0.4</v>
      </c>
    </row>
    <row r="1564" spans="2:10" x14ac:dyDescent="0.25">
      <c r="F1564" t="s">
        <v>541</v>
      </c>
      <c r="G1564" t="s">
        <v>428</v>
      </c>
      <c r="H1564" t="s">
        <v>428</v>
      </c>
      <c r="I1564" t="s">
        <v>428</v>
      </c>
      <c r="J1564" s="2">
        <v>0.4</v>
      </c>
    </row>
    <row r="1565" spans="2:10" x14ac:dyDescent="0.25">
      <c r="F1565" t="s">
        <v>542</v>
      </c>
      <c r="G1565" t="s">
        <v>428</v>
      </c>
      <c r="H1565" t="s">
        <v>428</v>
      </c>
      <c r="I1565" t="s">
        <v>428</v>
      </c>
      <c r="J1565" s="2">
        <v>0.4</v>
      </c>
    </row>
    <row r="1566" spans="2:10" x14ac:dyDescent="0.25">
      <c r="B1566" t="s">
        <v>668</v>
      </c>
      <c r="C1566" t="s">
        <v>420</v>
      </c>
      <c r="D1566">
        <v>3747897</v>
      </c>
      <c r="E1566" t="s">
        <v>429</v>
      </c>
      <c r="F1566" t="s">
        <v>543</v>
      </c>
      <c r="G1566" t="s">
        <v>428</v>
      </c>
      <c r="H1566" t="s">
        <v>428</v>
      </c>
      <c r="I1566" t="s">
        <v>428</v>
      </c>
      <c r="J1566" s="2">
        <v>0.53</v>
      </c>
    </row>
    <row r="1567" spans="2:10" x14ac:dyDescent="0.25">
      <c r="F1567" t="s">
        <v>544</v>
      </c>
      <c r="G1567" t="s">
        <v>428</v>
      </c>
      <c r="H1567" t="s">
        <v>428</v>
      </c>
      <c r="I1567" t="s">
        <v>428</v>
      </c>
      <c r="J1567" s="2">
        <v>0.53</v>
      </c>
    </row>
    <row r="1568" spans="2:10" x14ac:dyDescent="0.25">
      <c r="F1568" t="s">
        <v>545</v>
      </c>
      <c r="G1568" t="s">
        <v>428</v>
      </c>
      <c r="H1568" t="s">
        <v>428</v>
      </c>
      <c r="I1568" t="s">
        <v>428</v>
      </c>
      <c r="J1568" s="2">
        <v>0.53</v>
      </c>
    </row>
    <row r="1569" spans="2:10" x14ac:dyDescent="0.25">
      <c r="F1569" t="s">
        <v>82</v>
      </c>
      <c r="G1569" t="s">
        <v>428</v>
      </c>
      <c r="H1569" t="s">
        <v>428</v>
      </c>
      <c r="I1569" t="s">
        <v>428</v>
      </c>
      <c r="J1569" s="2">
        <v>0.53</v>
      </c>
    </row>
    <row r="1570" spans="2:10" x14ac:dyDescent="0.25">
      <c r="B1570" t="s">
        <v>80</v>
      </c>
      <c r="C1570" t="s">
        <v>414</v>
      </c>
      <c r="D1570">
        <v>3747941</v>
      </c>
      <c r="E1570" t="s">
        <v>428</v>
      </c>
      <c r="F1570" t="s">
        <v>211</v>
      </c>
      <c r="G1570" t="s">
        <v>366</v>
      </c>
      <c r="H1570" t="s">
        <v>428</v>
      </c>
      <c r="I1570" t="s">
        <v>686</v>
      </c>
      <c r="J1570" s="2">
        <v>0.32</v>
      </c>
    </row>
    <row r="1571" spans="2:10" x14ac:dyDescent="0.25">
      <c r="F1571" t="s">
        <v>502</v>
      </c>
      <c r="G1571" t="s">
        <v>428</v>
      </c>
      <c r="H1571" t="s">
        <v>428</v>
      </c>
      <c r="I1571" t="s">
        <v>428</v>
      </c>
      <c r="J1571" s="2">
        <v>0.32</v>
      </c>
    </row>
    <row r="1572" spans="2:10" x14ac:dyDescent="0.25">
      <c r="F1572" t="s">
        <v>113</v>
      </c>
      <c r="G1572" t="s">
        <v>428</v>
      </c>
      <c r="H1572" t="s">
        <v>428</v>
      </c>
      <c r="I1572" t="s">
        <v>428</v>
      </c>
      <c r="J1572" s="2">
        <v>0.32</v>
      </c>
    </row>
    <row r="1573" spans="2:10" x14ac:dyDescent="0.25">
      <c r="F1573" t="s">
        <v>503</v>
      </c>
      <c r="G1573" t="s">
        <v>367</v>
      </c>
      <c r="H1573" t="s">
        <v>428</v>
      </c>
      <c r="I1573" t="s">
        <v>686</v>
      </c>
      <c r="J1573" s="2">
        <v>0.32</v>
      </c>
    </row>
    <row r="1574" spans="2:10" x14ac:dyDescent="0.25">
      <c r="B1574" t="s">
        <v>373</v>
      </c>
      <c r="C1574" t="s">
        <v>420</v>
      </c>
      <c r="D1574">
        <v>3749908</v>
      </c>
      <c r="E1574" t="s">
        <v>428</v>
      </c>
      <c r="F1574" t="s">
        <v>548</v>
      </c>
      <c r="G1574" t="s">
        <v>366</v>
      </c>
      <c r="H1574" t="s">
        <v>428</v>
      </c>
      <c r="I1574" t="s">
        <v>686</v>
      </c>
      <c r="J1574" s="2">
        <v>0.4</v>
      </c>
    </row>
    <row r="1575" spans="2:10" x14ac:dyDescent="0.25">
      <c r="F1575" t="s">
        <v>549</v>
      </c>
      <c r="G1575" t="s">
        <v>428</v>
      </c>
      <c r="H1575" t="s">
        <v>428</v>
      </c>
      <c r="I1575" t="s">
        <v>428</v>
      </c>
      <c r="J1575" s="2">
        <v>0.4</v>
      </c>
    </row>
    <row r="1576" spans="2:10" x14ac:dyDescent="0.25">
      <c r="F1576" t="s">
        <v>100</v>
      </c>
      <c r="G1576" t="s">
        <v>428</v>
      </c>
      <c r="H1576" t="s">
        <v>428</v>
      </c>
      <c r="I1576" t="s">
        <v>428</v>
      </c>
      <c r="J1576" s="2">
        <v>0.4</v>
      </c>
    </row>
    <row r="1577" spans="2:10" x14ac:dyDescent="0.25">
      <c r="F1577" t="s">
        <v>550</v>
      </c>
      <c r="G1577" t="s">
        <v>367</v>
      </c>
      <c r="H1577" t="s">
        <v>428</v>
      </c>
      <c r="I1577" t="s">
        <v>686</v>
      </c>
      <c r="J1577" s="2">
        <v>0.4</v>
      </c>
    </row>
    <row r="1578" spans="2:10" x14ac:dyDescent="0.25">
      <c r="D1578">
        <v>3749909</v>
      </c>
      <c r="E1578" t="s">
        <v>428</v>
      </c>
      <c r="F1578" t="s">
        <v>546</v>
      </c>
      <c r="G1578" t="s">
        <v>366</v>
      </c>
      <c r="H1578" t="s">
        <v>428</v>
      </c>
      <c r="I1578" t="s">
        <v>686</v>
      </c>
      <c r="J1578" s="2">
        <v>0.37</v>
      </c>
    </row>
    <row r="1579" spans="2:10" x14ac:dyDescent="0.25">
      <c r="F1579" t="s">
        <v>547</v>
      </c>
      <c r="G1579" t="s">
        <v>428</v>
      </c>
      <c r="H1579" t="s">
        <v>428</v>
      </c>
      <c r="I1579" t="s">
        <v>428</v>
      </c>
      <c r="J1579" s="2">
        <v>0.37</v>
      </c>
    </row>
    <row r="1580" spans="2:10" x14ac:dyDescent="0.25">
      <c r="F1580" t="s">
        <v>437</v>
      </c>
      <c r="G1580" t="s">
        <v>428</v>
      </c>
      <c r="H1580" t="s">
        <v>428</v>
      </c>
      <c r="I1580" t="s">
        <v>428</v>
      </c>
      <c r="J1580" s="2">
        <v>0.37</v>
      </c>
    </row>
    <row r="1581" spans="2:10" x14ac:dyDescent="0.25">
      <c r="F1581" t="s">
        <v>438</v>
      </c>
      <c r="G1581" t="s">
        <v>367</v>
      </c>
      <c r="H1581" t="s">
        <v>428</v>
      </c>
      <c r="I1581" t="s">
        <v>686</v>
      </c>
      <c r="J1581" s="2">
        <v>0.37</v>
      </c>
    </row>
    <row r="1582" spans="2:10" x14ac:dyDescent="0.25">
      <c r="B1582" t="s">
        <v>374</v>
      </c>
      <c r="C1582" t="s">
        <v>420</v>
      </c>
      <c r="D1582">
        <v>3747979</v>
      </c>
      <c r="E1582" t="s">
        <v>428</v>
      </c>
      <c r="F1582" t="s">
        <v>551</v>
      </c>
      <c r="G1582" t="s">
        <v>366</v>
      </c>
      <c r="H1582" t="s">
        <v>428</v>
      </c>
      <c r="I1582" t="s">
        <v>686</v>
      </c>
      <c r="J1582" s="2">
        <v>0.38</v>
      </c>
    </row>
    <row r="1583" spans="2:10" x14ac:dyDescent="0.25">
      <c r="F1583" t="s">
        <v>552</v>
      </c>
      <c r="G1583" t="s">
        <v>428</v>
      </c>
      <c r="H1583" t="s">
        <v>428</v>
      </c>
      <c r="I1583" t="s">
        <v>428</v>
      </c>
      <c r="J1583" s="2">
        <v>0.38</v>
      </c>
    </row>
    <row r="1584" spans="2:10" x14ac:dyDescent="0.25">
      <c r="F1584" t="s">
        <v>553</v>
      </c>
      <c r="G1584" t="s">
        <v>428</v>
      </c>
      <c r="H1584" t="s">
        <v>428</v>
      </c>
      <c r="I1584" t="s">
        <v>428</v>
      </c>
      <c r="J1584" s="2">
        <v>0.38</v>
      </c>
    </row>
    <row r="1585" spans="2:10" x14ac:dyDescent="0.25">
      <c r="F1585" t="s">
        <v>554</v>
      </c>
      <c r="G1585" t="s">
        <v>367</v>
      </c>
      <c r="H1585" t="s">
        <v>428</v>
      </c>
      <c r="I1585" t="s">
        <v>686</v>
      </c>
      <c r="J1585" s="2">
        <v>0.38</v>
      </c>
    </row>
    <row r="1586" spans="2:10" x14ac:dyDescent="0.25">
      <c r="B1586" t="s">
        <v>152</v>
      </c>
      <c r="C1586" t="s">
        <v>420</v>
      </c>
      <c r="D1586">
        <v>3748015</v>
      </c>
      <c r="E1586" t="s">
        <v>428</v>
      </c>
      <c r="F1586" t="s">
        <v>387</v>
      </c>
      <c r="G1586" t="s">
        <v>366</v>
      </c>
      <c r="H1586" t="s">
        <v>428</v>
      </c>
      <c r="I1586" t="s">
        <v>686</v>
      </c>
      <c r="J1586" s="2">
        <v>0.54</v>
      </c>
    </row>
    <row r="1587" spans="2:10" x14ac:dyDescent="0.25">
      <c r="F1587" t="s">
        <v>555</v>
      </c>
      <c r="G1587" t="s">
        <v>428</v>
      </c>
      <c r="H1587" t="s">
        <v>428</v>
      </c>
      <c r="I1587" t="s">
        <v>428</v>
      </c>
      <c r="J1587" s="2">
        <v>0.54</v>
      </c>
    </row>
    <row r="1588" spans="2:10" x14ac:dyDescent="0.25">
      <c r="F1588" t="s">
        <v>511</v>
      </c>
      <c r="G1588" t="s">
        <v>428</v>
      </c>
      <c r="H1588" t="s">
        <v>428</v>
      </c>
      <c r="I1588" t="s">
        <v>428</v>
      </c>
      <c r="J1588" s="2">
        <v>0.54</v>
      </c>
    </row>
    <row r="1589" spans="2:10" x14ac:dyDescent="0.25">
      <c r="F1589" t="s">
        <v>556</v>
      </c>
      <c r="G1589" t="s">
        <v>367</v>
      </c>
      <c r="H1589" t="s">
        <v>428</v>
      </c>
      <c r="I1589" t="s">
        <v>686</v>
      </c>
      <c r="J1589" s="2">
        <v>0.54</v>
      </c>
    </row>
    <row r="1590" spans="2:10" x14ac:dyDescent="0.25">
      <c r="B1590" t="s">
        <v>375</v>
      </c>
      <c r="C1590" t="s">
        <v>420</v>
      </c>
      <c r="D1590">
        <v>3737911</v>
      </c>
      <c r="E1590" t="s">
        <v>428</v>
      </c>
      <c r="F1590" t="s">
        <v>388</v>
      </c>
      <c r="G1590" t="s">
        <v>366</v>
      </c>
      <c r="H1590" t="s">
        <v>428</v>
      </c>
      <c r="I1590" t="s">
        <v>686</v>
      </c>
      <c r="J1590" s="2">
        <v>0.86</v>
      </c>
    </row>
    <row r="1591" spans="2:10" x14ac:dyDescent="0.25">
      <c r="F1591" t="s">
        <v>557</v>
      </c>
      <c r="G1591" t="s">
        <v>428</v>
      </c>
      <c r="H1591" t="s">
        <v>428</v>
      </c>
      <c r="I1591" t="s">
        <v>428</v>
      </c>
      <c r="J1591" s="2">
        <v>0.86</v>
      </c>
    </row>
    <row r="1592" spans="2:10" x14ac:dyDescent="0.25">
      <c r="F1592" t="s">
        <v>558</v>
      </c>
      <c r="G1592" t="s">
        <v>428</v>
      </c>
      <c r="H1592" t="s">
        <v>428</v>
      </c>
      <c r="I1592" t="s">
        <v>428</v>
      </c>
      <c r="J1592" s="2">
        <v>0.86</v>
      </c>
    </row>
    <row r="1593" spans="2:10" x14ac:dyDescent="0.25">
      <c r="F1593" t="s">
        <v>479</v>
      </c>
      <c r="G1593" t="s">
        <v>367</v>
      </c>
      <c r="H1593" t="s">
        <v>428</v>
      </c>
      <c r="I1593" t="s">
        <v>686</v>
      </c>
      <c r="J1593" s="2">
        <v>0.86</v>
      </c>
    </row>
    <row r="1594" spans="2:10" x14ac:dyDescent="0.25">
      <c r="B1594" t="s">
        <v>376</v>
      </c>
      <c r="C1594" t="s">
        <v>420</v>
      </c>
      <c r="D1594">
        <v>3737990</v>
      </c>
      <c r="E1594" t="s">
        <v>429</v>
      </c>
      <c r="F1594" t="s">
        <v>562</v>
      </c>
      <c r="G1594" t="s">
        <v>428</v>
      </c>
      <c r="H1594" t="s">
        <v>428</v>
      </c>
      <c r="I1594" t="s">
        <v>428</v>
      </c>
      <c r="J1594" s="2">
        <v>0.95</v>
      </c>
    </row>
    <row r="1595" spans="2:10" x14ac:dyDescent="0.25">
      <c r="F1595" t="s">
        <v>563</v>
      </c>
      <c r="G1595" t="s">
        <v>428</v>
      </c>
      <c r="H1595" t="s">
        <v>428</v>
      </c>
      <c r="I1595" t="s">
        <v>428</v>
      </c>
      <c r="J1595" s="2">
        <v>0.95</v>
      </c>
    </row>
    <row r="1596" spans="2:10" x14ac:dyDescent="0.25">
      <c r="F1596" t="s">
        <v>564</v>
      </c>
      <c r="G1596" t="s">
        <v>428</v>
      </c>
      <c r="H1596" t="s">
        <v>428</v>
      </c>
      <c r="I1596" t="s">
        <v>428</v>
      </c>
      <c r="J1596" s="2">
        <v>0.95</v>
      </c>
    </row>
    <row r="1597" spans="2:10" x14ac:dyDescent="0.25">
      <c r="F1597" t="s">
        <v>565</v>
      </c>
      <c r="G1597" t="s">
        <v>428</v>
      </c>
      <c r="H1597" t="s">
        <v>428</v>
      </c>
      <c r="I1597" t="s">
        <v>428</v>
      </c>
      <c r="J1597" s="2">
        <v>0.95</v>
      </c>
    </row>
    <row r="1598" spans="2:10" x14ac:dyDescent="0.25">
      <c r="D1598">
        <v>3737991</v>
      </c>
      <c r="E1598" t="s">
        <v>429</v>
      </c>
      <c r="F1598" t="s">
        <v>559</v>
      </c>
      <c r="G1598" t="s">
        <v>428</v>
      </c>
      <c r="H1598" t="s">
        <v>428</v>
      </c>
      <c r="I1598" t="s">
        <v>428</v>
      </c>
      <c r="J1598" s="2">
        <v>0.86</v>
      </c>
    </row>
    <row r="1599" spans="2:10" x14ac:dyDescent="0.25">
      <c r="F1599" t="s">
        <v>560</v>
      </c>
      <c r="G1599" t="s">
        <v>428</v>
      </c>
      <c r="H1599" t="s">
        <v>428</v>
      </c>
      <c r="I1599" t="s">
        <v>428</v>
      </c>
      <c r="J1599" s="2">
        <v>0.86</v>
      </c>
    </row>
    <row r="1600" spans="2:10" x14ac:dyDescent="0.25">
      <c r="F1600" t="s">
        <v>561</v>
      </c>
      <c r="G1600" t="s">
        <v>428</v>
      </c>
      <c r="H1600" t="s">
        <v>428</v>
      </c>
      <c r="I1600" t="s">
        <v>428</v>
      </c>
      <c r="J1600" s="2">
        <v>0.86</v>
      </c>
    </row>
    <row r="1601" spans="2:10" x14ac:dyDescent="0.25">
      <c r="F1601" t="s">
        <v>515</v>
      </c>
      <c r="G1601" t="s">
        <v>428</v>
      </c>
      <c r="H1601" t="s">
        <v>428</v>
      </c>
      <c r="I1601" t="s">
        <v>428</v>
      </c>
      <c r="J1601" s="2">
        <v>0.86</v>
      </c>
    </row>
    <row r="1602" spans="2:10" x14ac:dyDescent="0.25">
      <c r="B1602" t="s">
        <v>377</v>
      </c>
      <c r="C1602" t="s">
        <v>419</v>
      </c>
      <c r="D1602">
        <v>3738093</v>
      </c>
      <c r="E1602" t="s">
        <v>428</v>
      </c>
      <c r="F1602" t="s">
        <v>521</v>
      </c>
      <c r="G1602" t="s">
        <v>366</v>
      </c>
      <c r="H1602" t="s">
        <v>428</v>
      </c>
      <c r="I1602" t="s">
        <v>686</v>
      </c>
      <c r="J1602" s="2">
        <v>1.57</v>
      </c>
    </row>
    <row r="1603" spans="2:10" x14ac:dyDescent="0.25">
      <c r="F1603" t="s">
        <v>485</v>
      </c>
      <c r="G1603" t="s">
        <v>428</v>
      </c>
      <c r="H1603" t="s">
        <v>428</v>
      </c>
      <c r="I1603" t="s">
        <v>428</v>
      </c>
      <c r="J1603" s="2">
        <v>1.57</v>
      </c>
    </row>
    <row r="1604" spans="2:10" x14ac:dyDescent="0.25">
      <c r="F1604" t="s">
        <v>486</v>
      </c>
      <c r="G1604" t="s">
        <v>428</v>
      </c>
      <c r="H1604" t="s">
        <v>428</v>
      </c>
      <c r="I1604" t="s">
        <v>428</v>
      </c>
      <c r="J1604" s="2">
        <v>1.57</v>
      </c>
    </row>
    <row r="1605" spans="2:10" x14ac:dyDescent="0.25">
      <c r="F1605" t="s">
        <v>163</v>
      </c>
      <c r="G1605" t="s">
        <v>367</v>
      </c>
      <c r="H1605" t="s">
        <v>428</v>
      </c>
      <c r="I1605" t="s">
        <v>686</v>
      </c>
      <c r="J1605" s="2">
        <v>1.57</v>
      </c>
    </row>
    <row r="1606" spans="2:10" x14ac:dyDescent="0.25">
      <c r="B1606" t="s">
        <v>378</v>
      </c>
      <c r="C1606" t="s">
        <v>419</v>
      </c>
      <c r="D1606">
        <v>3738157</v>
      </c>
      <c r="E1606" t="s">
        <v>428</v>
      </c>
      <c r="F1606" t="s">
        <v>522</v>
      </c>
      <c r="G1606" t="s">
        <v>366</v>
      </c>
      <c r="H1606" t="s">
        <v>428</v>
      </c>
      <c r="I1606" t="s">
        <v>686</v>
      </c>
      <c r="J1606" s="2">
        <v>1.56</v>
      </c>
    </row>
    <row r="1607" spans="2:10" x14ac:dyDescent="0.25">
      <c r="F1607" t="s">
        <v>523</v>
      </c>
      <c r="G1607" t="s">
        <v>428</v>
      </c>
      <c r="H1607" t="s">
        <v>428</v>
      </c>
      <c r="I1607" t="s">
        <v>428</v>
      </c>
      <c r="J1607" s="2">
        <v>1.56</v>
      </c>
    </row>
    <row r="1608" spans="2:10" x14ac:dyDescent="0.25">
      <c r="F1608" t="s">
        <v>180</v>
      </c>
      <c r="G1608" t="s">
        <v>428</v>
      </c>
      <c r="H1608" t="s">
        <v>428</v>
      </c>
      <c r="I1608" t="s">
        <v>428</v>
      </c>
      <c r="J1608" s="2">
        <v>1.56</v>
      </c>
    </row>
    <row r="1609" spans="2:10" x14ac:dyDescent="0.25">
      <c r="F1609" t="s">
        <v>524</v>
      </c>
      <c r="G1609" t="s">
        <v>367</v>
      </c>
      <c r="H1609" t="s">
        <v>428</v>
      </c>
      <c r="I1609" t="s">
        <v>686</v>
      </c>
      <c r="J1609" s="2">
        <v>1.56</v>
      </c>
    </row>
    <row r="1610" spans="2:10" x14ac:dyDescent="0.25">
      <c r="B1610" t="s">
        <v>379</v>
      </c>
      <c r="C1610" t="s">
        <v>413</v>
      </c>
      <c r="D1610">
        <v>3738270</v>
      </c>
      <c r="E1610" t="s">
        <v>428</v>
      </c>
      <c r="F1610" t="s">
        <v>528</v>
      </c>
      <c r="G1610" t="s">
        <v>366</v>
      </c>
      <c r="H1610" t="s">
        <v>685</v>
      </c>
      <c r="I1610" t="s">
        <v>428</v>
      </c>
      <c r="J1610" s="2">
        <v>1.04</v>
      </c>
    </row>
    <row r="1611" spans="2:10" x14ac:dyDescent="0.25">
      <c r="F1611" t="s">
        <v>529</v>
      </c>
      <c r="G1611" t="s">
        <v>428</v>
      </c>
      <c r="H1611" t="s">
        <v>428</v>
      </c>
      <c r="I1611" t="s">
        <v>428</v>
      </c>
      <c r="J1611" s="2">
        <v>1.04</v>
      </c>
    </row>
    <row r="1612" spans="2:10" x14ac:dyDescent="0.25">
      <c r="F1612" t="s">
        <v>118</v>
      </c>
      <c r="G1612" t="s">
        <v>428</v>
      </c>
      <c r="H1612" t="s">
        <v>428</v>
      </c>
      <c r="I1612" t="s">
        <v>428</v>
      </c>
      <c r="J1612" s="2">
        <v>1.04</v>
      </c>
    </row>
    <row r="1613" spans="2:10" x14ac:dyDescent="0.25">
      <c r="F1613" t="s">
        <v>530</v>
      </c>
      <c r="G1613" t="s">
        <v>367</v>
      </c>
      <c r="H1613" t="s">
        <v>684</v>
      </c>
      <c r="I1613" t="s">
        <v>428</v>
      </c>
      <c r="J1613" s="2">
        <v>1.04</v>
      </c>
    </row>
    <row r="1614" spans="2:10" x14ac:dyDescent="0.25">
      <c r="D1614">
        <v>3738271</v>
      </c>
      <c r="E1614" t="s">
        <v>428</v>
      </c>
      <c r="F1614" t="s">
        <v>525</v>
      </c>
      <c r="G1614" t="s">
        <v>366</v>
      </c>
      <c r="H1614" t="s">
        <v>428</v>
      </c>
      <c r="I1614" t="s">
        <v>686</v>
      </c>
      <c r="J1614" s="2">
        <v>1.19</v>
      </c>
    </row>
    <row r="1615" spans="2:10" x14ac:dyDescent="0.25">
      <c r="F1615" t="s">
        <v>526</v>
      </c>
      <c r="G1615" t="s">
        <v>428</v>
      </c>
      <c r="H1615" t="s">
        <v>428</v>
      </c>
      <c r="I1615" t="s">
        <v>428</v>
      </c>
      <c r="J1615" s="2">
        <v>1.19</v>
      </c>
    </row>
    <row r="1616" spans="2:10" x14ac:dyDescent="0.25">
      <c r="F1616" t="s">
        <v>527</v>
      </c>
      <c r="G1616" t="s">
        <v>428</v>
      </c>
      <c r="H1616" t="s">
        <v>428</v>
      </c>
      <c r="I1616" t="s">
        <v>428</v>
      </c>
      <c r="J1616" s="2">
        <v>1.19</v>
      </c>
    </row>
    <row r="1617" spans="1:10" x14ac:dyDescent="0.25">
      <c r="F1617" t="s">
        <v>251</v>
      </c>
      <c r="G1617" t="s">
        <v>367</v>
      </c>
      <c r="H1617" t="s">
        <v>684</v>
      </c>
      <c r="I1617" t="s">
        <v>428</v>
      </c>
      <c r="J1617" s="2">
        <v>1.19</v>
      </c>
    </row>
    <row r="1618" spans="1:10" x14ac:dyDescent="0.25">
      <c r="B1618" t="s">
        <v>380</v>
      </c>
      <c r="C1618" t="s">
        <v>413</v>
      </c>
      <c r="D1618">
        <v>3738353</v>
      </c>
      <c r="E1618" t="s">
        <v>428</v>
      </c>
      <c r="F1618" t="s">
        <v>531</v>
      </c>
      <c r="G1618" t="s">
        <v>366</v>
      </c>
      <c r="H1618" t="s">
        <v>428</v>
      </c>
      <c r="I1618" t="s">
        <v>686</v>
      </c>
      <c r="J1618" s="2">
        <v>0.8</v>
      </c>
    </row>
    <row r="1619" spans="1:10" x14ac:dyDescent="0.25">
      <c r="F1619" t="s">
        <v>456</v>
      </c>
      <c r="G1619" t="s">
        <v>428</v>
      </c>
      <c r="H1619" t="s">
        <v>428</v>
      </c>
      <c r="I1619" t="s">
        <v>428</v>
      </c>
      <c r="J1619" s="2">
        <v>0.8</v>
      </c>
    </row>
    <row r="1620" spans="1:10" x14ac:dyDescent="0.25">
      <c r="F1620" t="s">
        <v>532</v>
      </c>
      <c r="G1620" t="s">
        <v>428</v>
      </c>
      <c r="H1620" t="s">
        <v>428</v>
      </c>
      <c r="I1620" t="s">
        <v>428</v>
      </c>
      <c r="J1620" s="2">
        <v>0.8</v>
      </c>
    </row>
    <row r="1621" spans="1:10" x14ac:dyDescent="0.25">
      <c r="F1621" t="s">
        <v>55</v>
      </c>
      <c r="G1621" t="s">
        <v>367</v>
      </c>
      <c r="H1621" t="s">
        <v>684</v>
      </c>
      <c r="I1621" t="s">
        <v>428</v>
      </c>
      <c r="J1621" s="2">
        <v>0.8</v>
      </c>
    </row>
    <row r="1622" spans="1:10" x14ac:dyDescent="0.25">
      <c r="B1622" t="s">
        <v>124</v>
      </c>
      <c r="C1622" t="s">
        <v>413</v>
      </c>
      <c r="D1622">
        <v>3738417</v>
      </c>
      <c r="E1622" t="s">
        <v>428</v>
      </c>
      <c r="F1622" t="s">
        <v>110</v>
      </c>
      <c r="G1622" t="s">
        <v>366</v>
      </c>
      <c r="H1622" t="s">
        <v>685</v>
      </c>
      <c r="I1622" t="s">
        <v>428</v>
      </c>
      <c r="J1622" s="2">
        <v>0.77</v>
      </c>
    </row>
    <row r="1623" spans="1:10" x14ac:dyDescent="0.25">
      <c r="F1623" t="s">
        <v>356</v>
      </c>
      <c r="G1623" t="s">
        <v>428</v>
      </c>
      <c r="H1623" t="s">
        <v>428</v>
      </c>
      <c r="I1623" t="s">
        <v>428</v>
      </c>
      <c r="J1623" s="2">
        <v>0.77</v>
      </c>
    </row>
    <row r="1624" spans="1:10" x14ac:dyDescent="0.25">
      <c r="F1624" t="s">
        <v>533</v>
      </c>
      <c r="G1624" t="s">
        <v>428</v>
      </c>
      <c r="H1624" t="s">
        <v>428</v>
      </c>
      <c r="I1624" t="s">
        <v>428</v>
      </c>
      <c r="J1624" s="2">
        <v>0.77</v>
      </c>
    </row>
    <row r="1625" spans="1:10" x14ac:dyDescent="0.25">
      <c r="F1625" t="s">
        <v>32</v>
      </c>
      <c r="G1625" t="s">
        <v>367</v>
      </c>
      <c r="H1625" t="s">
        <v>428</v>
      </c>
      <c r="I1625" t="s">
        <v>686</v>
      </c>
      <c r="J1625" s="2">
        <v>0.77</v>
      </c>
    </row>
    <row r="1626" spans="1:10" x14ac:dyDescent="0.25">
      <c r="A1626" s="3">
        <v>43061</v>
      </c>
      <c r="B1626" t="s">
        <v>663</v>
      </c>
      <c r="C1626" t="s">
        <v>413</v>
      </c>
      <c r="D1626">
        <v>3738483</v>
      </c>
      <c r="E1626" t="s">
        <v>428</v>
      </c>
      <c r="F1626" t="s">
        <v>495</v>
      </c>
      <c r="G1626" t="s">
        <v>366</v>
      </c>
      <c r="H1626" t="s">
        <v>428</v>
      </c>
      <c r="I1626" t="s">
        <v>686</v>
      </c>
      <c r="J1626" s="2">
        <v>0.7</v>
      </c>
    </row>
    <row r="1627" spans="1:10" x14ac:dyDescent="0.25">
      <c r="F1627" t="s">
        <v>496</v>
      </c>
      <c r="G1627" t="s">
        <v>428</v>
      </c>
      <c r="H1627" t="s">
        <v>428</v>
      </c>
      <c r="I1627" t="s">
        <v>428</v>
      </c>
      <c r="J1627" s="2">
        <v>0.7</v>
      </c>
    </row>
    <row r="1628" spans="1:10" x14ac:dyDescent="0.25">
      <c r="F1628" t="s">
        <v>497</v>
      </c>
      <c r="G1628" t="s">
        <v>428</v>
      </c>
      <c r="H1628" t="s">
        <v>428</v>
      </c>
      <c r="I1628" t="s">
        <v>428</v>
      </c>
      <c r="J1628" s="2">
        <v>0.7</v>
      </c>
    </row>
    <row r="1629" spans="1:10" x14ac:dyDescent="0.25">
      <c r="F1629" t="s">
        <v>498</v>
      </c>
      <c r="G1629" t="s">
        <v>367</v>
      </c>
      <c r="H1629" t="s">
        <v>428</v>
      </c>
      <c r="I1629" t="s">
        <v>686</v>
      </c>
      <c r="J1629" s="2">
        <v>0.7</v>
      </c>
    </row>
    <row r="1630" spans="1:10" x14ac:dyDescent="0.25">
      <c r="B1630" t="s">
        <v>664</v>
      </c>
      <c r="C1630" t="s">
        <v>413</v>
      </c>
      <c r="D1630">
        <v>3738535</v>
      </c>
      <c r="E1630" t="s">
        <v>428</v>
      </c>
      <c r="F1630" t="s">
        <v>499</v>
      </c>
      <c r="G1630" t="s">
        <v>366</v>
      </c>
      <c r="H1630" t="s">
        <v>428</v>
      </c>
      <c r="I1630" t="s">
        <v>686</v>
      </c>
      <c r="J1630" s="2">
        <v>0.33</v>
      </c>
    </row>
    <row r="1631" spans="1:10" x14ac:dyDescent="0.25">
      <c r="F1631" t="s">
        <v>500</v>
      </c>
      <c r="G1631" t="s">
        <v>428</v>
      </c>
      <c r="H1631" t="s">
        <v>428</v>
      </c>
      <c r="I1631" t="s">
        <v>428</v>
      </c>
      <c r="J1631" s="2">
        <v>0.33</v>
      </c>
    </row>
    <row r="1632" spans="1:10" x14ac:dyDescent="0.25">
      <c r="F1632" t="s">
        <v>501</v>
      </c>
      <c r="G1632" t="s">
        <v>367</v>
      </c>
      <c r="H1632" t="s">
        <v>428</v>
      </c>
      <c r="I1632" t="s">
        <v>686</v>
      </c>
      <c r="J1632" s="2">
        <v>0.33</v>
      </c>
    </row>
    <row r="1633" spans="2:10" x14ac:dyDescent="0.25">
      <c r="B1633" t="s">
        <v>665</v>
      </c>
      <c r="C1633" t="s">
        <v>420</v>
      </c>
      <c r="D1633">
        <v>3737352</v>
      </c>
      <c r="E1633" t="s">
        <v>428</v>
      </c>
      <c r="F1633" t="s">
        <v>534</v>
      </c>
      <c r="G1633" t="s">
        <v>366</v>
      </c>
      <c r="H1633" t="s">
        <v>428</v>
      </c>
      <c r="I1633" t="s">
        <v>686</v>
      </c>
      <c r="J1633" s="2">
        <v>0.57999999999999996</v>
      </c>
    </row>
    <row r="1634" spans="2:10" x14ac:dyDescent="0.25">
      <c r="F1634" t="s">
        <v>535</v>
      </c>
      <c r="G1634" t="s">
        <v>428</v>
      </c>
      <c r="H1634" t="s">
        <v>428</v>
      </c>
      <c r="I1634" t="s">
        <v>428</v>
      </c>
      <c r="J1634" s="2">
        <v>0.57999999999999996</v>
      </c>
    </row>
    <row r="1635" spans="2:10" x14ac:dyDescent="0.25">
      <c r="F1635" t="s">
        <v>536</v>
      </c>
      <c r="G1635" t="s">
        <v>428</v>
      </c>
      <c r="H1635" t="s">
        <v>428</v>
      </c>
      <c r="I1635" t="s">
        <v>428</v>
      </c>
      <c r="J1635" s="2">
        <v>0.57999999999999996</v>
      </c>
    </row>
    <row r="1636" spans="2:10" x14ac:dyDescent="0.25">
      <c r="F1636" t="s">
        <v>537</v>
      </c>
      <c r="G1636" t="s">
        <v>367</v>
      </c>
      <c r="H1636" t="s">
        <v>428</v>
      </c>
      <c r="I1636" t="s">
        <v>686</v>
      </c>
      <c r="J1636" s="2">
        <v>0.57999999999999996</v>
      </c>
    </row>
    <row r="1637" spans="2:10" x14ac:dyDescent="0.25">
      <c r="B1637" t="s">
        <v>666</v>
      </c>
      <c r="C1637" t="s">
        <v>416</v>
      </c>
      <c r="D1637">
        <v>3737445</v>
      </c>
      <c r="E1637" t="s">
        <v>429</v>
      </c>
      <c r="F1637" t="s">
        <v>538</v>
      </c>
      <c r="G1637" t="s">
        <v>428</v>
      </c>
      <c r="H1637" t="s">
        <v>428</v>
      </c>
      <c r="I1637" t="s">
        <v>428</v>
      </c>
      <c r="J1637" s="2">
        <v>0.61</v>
      </c>
    </row>
    <row r="1638" spans="2:10" x14ac:dyDescent="0.25">
      <c r="F1638" t="s">
        <v>38</v>
      </c>
      <c r="G1638" t="s">
        <v>428</v>
      </c>
      <c r="H1638" t="s">
        <v>428</v>
      </c>
      <c r="I1638" t="s">
        <v>428</v>
      </c>
      <c r="J1638" s="2">
        <v>0.61</v>
      </c>
    </row>
    <row r="1639" spans="2:10" x14ac:dyDescent="0.25">
      <c r="F1639" t="s">
        <v>539</v>
      </c>
      <c r="G1639" t="s">
        <v>428</v>
      </c>
      <c r="H1639" t="s">
        <v>428</v>
      </c>
      <c r="I1639" t="s">
        <v>428</v>
      </c>
      <c r="J1639" s="2">
        <v>0.61</v>
      </c>
    </row>
    <row r="1640" spans="2:10" x14ac:dyDescent="0.25">
      <c r="B1640" t="s">
        <v>667</v>
      </c>
      <c r="C1640" t="s">
        <v>420</v>
      </c>
      <c r="D1640">
        <v>3737511</v>
      </c>
      <c r="E1640" t="s">
        <v>429</v>
      </c>
      <c r="F1640" t="s">
        <v>540</v>
      </c>
      <c r="G1640" t="s">
        <v>428</v>
      </c>
      <c r="H1640" t="s">
        <v>428</v>
      </c>
      <c r="I1640" t="s">
        <v>428</v>
      </c>
      <c r="J1640" s="2">
        <v>0.51</v>
      </c>
    </row>
    <row r="1641" spans="2:10" x14ac:dyDescent="0.25">
      <c r="F1641" t="s">
        <v>541</v>
      </c>
      <c r="G1641" t="s">
        <v>428</v>
      </c>
      <c r="H1641" t="s">
        <v>428</v>
      </c>
      <c r="I1641" t="s">
        <v>428</v>
      </c>
      <c r="J1641" s="2">
        <v>0.51</v>
      </c>
    </row>
    <row r="1642" spans="2:10" x14ac:dyDescent="0.25">
      <c r="F1642" t="s">
        <v>542</v>
      </c>
      <c r="G1642" t="s">
        <v>428</v>
      </c>
      <c r="H1642" t="s">
        <v>428</v>
      </c>
      <c r="I1642" t="s">
        <v>428</v>
      </c>
      <c r="J1642" s="2">
        <v>0.51</v>
      </c>
    </row>
    <row r="1643" spans="2:10" x14ac:dyDescent="0.25">
      <c r="B1643" t="s">
        <v>668</v>
      </c>
      <c r="C1643" t="s">
        <v>420</v>
      </c>
      <c r="D1643">
        <v>3747899</v>
      </c>
      <c r="E1643" t="s">
        <v>429</v>
      </c>
      <c r="F1643" t="s">
        <v>543</v>
      </c>
      <c r="G1643" t="s">
        <v>428</v>
      </c>
      <c r="H1643" t="s">
        <v>428</v>
      </c>
      <c r="I1643" t="s">
        <v>428</v>
      </c>
      <c r="J1643" s="2">
        <v>0.38</v>
      </c>
    </row>
    <row r="1644" spans="2:10" x14ac:dyDescent="0.25">
      <c r="F1644" t="s">
        <v>544</v>
      </c>
      <c r="G1644" t="s">
        <v>428</v>
      </c>
      <c r="H1644" t="s">
        <v>428</v>
      </c>
      <c r="I1644" t="s">
        <v>428</v>
      </c>
      <c r="J1644" s="2">
        <v>0.38</v>
      </c>
    </row>
    <row r="1645" spans="2:10" x14ac:dyDescent="0.25">
      <c r="F1645" t="s">
        <v>545</v>
      </c>
      <c r="G1645" t="s">
        <v>428</v>
      </c>
      <c r="H1645" t="s">
        <v>428</v>
      </c>
      <c r="I1645" t="s">
        <v>428</v>
      </c>
      <c r="J1645" s="2">
        <v>0.38</v>
      </c>
    </row>
    <row r="1646" spans="2:10" x14ac:dyDescent="0.25">
      <c r="F1646" t="s">
        <v>82</v>
      </c>
      <c r="G1646" t="s">
        <v>428</v>
      </c>
      <c r="H1646" t="s">
        <v>428</v>
      </c>
      <c r="I1646" t="s">
        <v>428</v>
      </c>
      <c r="J1646" s="2">
        <v>0.38</v>
      </c>
    </row>
    <row r="1647" spans="2:10" x14ac:dyDescent="0.25">
      <c r="B1647" t="s">
        <v>80</v>
      </c>
      <c r="C1647" t="s">
        <v>414</v>
      </c>
      <c r="D1647">
        <v>3747943</v>
      </c>
      <c r="E1647" t="s">
        <v>428</v>
      </c>
      <c r="F1647" t="s">
        <v>211</v>
      </c>
      <c r="G1647" t="s">
        <v>366</v>
      </c>
      <c r="H1647" t="s">
        <v>428</v>
      </c>
      <c r="I1647" t="s">
        <v>686</v>
      </c>
      <c r="J1647" s="2">
        <v>0.36</v>
      </c>
    </row>
    <row r="1648" spans="2:10" x14ac:dyDescent="0.25">
      <c r="F1648" t="s">
        <v>502</v>
      </c>
      <c r="G1648" t="s">
        <v>428</v>
      </c>
      <c r="H1648" t="s">
        <v>428</v>
      </c>
      <c r="I1648" t="s">
        <v>428</v>
      </c>
      <c r="J1648" s="2">
        <v>0.36</v>
      </c>
    </row>
    <row r="1649" spans="2:10" x14ac:dyDescent="0.25">
      <c r="F1649" t="s">
        <v>113</v>
      </c>
      <c r="G1649" t="s">
        <v>428</v>
      </c>
      <c r="H1649" t="s">
        <v>428</v>
      </c>
      <c r="I1649" t="s">
        <v>428</v>
      </c>
      <c r="J1649" s="2">
        <v>0.36</v>
      </c>
    </row>
    <row r="1650" spans="2:10" x14ac:dyDescent="0.25">
      <c r="F1650" t="s">
        <v>503</v>
      </c>
      <c r="G1650" t="s">
        <v>367</v>
      </c>
      <c r="H1650" t="s">
        <v>428</v>
      </c>
      <c r="I1650" t="s">
        <v>686</v>
      </c>
      <c r="J1650" s="2">
        <v>0.36</v>
      </c>
    </row>
    <row r="1651" spans="2:10" x14ac:dyDescent="0.25">
      <c r="B1651" t="s">
        <v>373</v>
      </c>
      <c r="C1651" t="s">
        <v>420</v>
      </c>
      <c r="D1651">
        <v>3749911</v>
      </c>
      <c r="E1651" t="s">
        <v>428</v>
      </c>
      <c r="F1651" t="s">
        <v>548</v>
      </c>
      <c r="G1651" t="s">
        <v>366</v>
      </c>
      <c r="H1651" t="s">
        <v>428</v>
      </c>
      <c r="I1651" t="s">
        <v>686</v>
      </c>
      <c r="J1651" s="2">
        <v>0.5</v>
      </c>
    </row>
    <row r="1652" spans="2:10" x14ac:dyDescent="0.25">
      <c r="F1652" t="s">
        <v>549</v>
      </c>
      <c r="G1652" t="s">
        <v>428</v>
      </c>
      <c r="H1652" t="s">
        <v>428</v>
      </c>
      <c r="I1652" t="s">
        <v>428</v>
      </c>
      <c r="J1652" s="2">
        <v>0.5</v>
      </c>
    </row>
    <row r="1653" spans="2:10" x14ac:dyDescent="0.25">
      <c r="F1653" t="s">
        <v>100</v>
      </c>
      <c r="G1653" t="s">
        <v>428</v>
      </c>
      <c r="H1653" t="s">
        <v>428</v>
      </c>
      <c r="I1653" t="s">
        <v>428</v>
      </c>
      <c r="J1653" s="2">
        <v>0.5</v>
      </c>
    </row>
    <row r="1654" spans="2:10" x14ac:dyDescent="0.25">
      <c r="F1654" t="s">
        <v>566</v>
      </c>
      <c r="G1654" t="s">
        <v>367</v>
      </c>
      <c r="H1654" t="s">
        <v>428</v>
      </c>
      <c r="I1654" t="s">
        <v>686</v>
      </c>
      <c r="J1654" s="2">
        <v>0.5</v>
      </c>
    </row>
    <row r="1655" spans="2:10" x14ac:dyDescent="0.25">
      <c r="D1655">
        <v>3749912</v>
      </c>
      <c r="E1655" t="s">
        <v>428</v>
      </c>
      <c r="F1655" t="s">
        <v>546</v>
      </c>
      <c r="G1655" t="s">
        <v>366</v>
      </c>
      <c r="H1655" t="s">
        <v>428</v>
      </c>
      <c r="I1655" t="s">
        <v>686</v>
      </c>
      <c r="J1655" s="2">
        <v>0.47</v>
      </c>
    </row>
    <row r="1656" spans="2:10" x14ac:dyDescent="0.25">
      <c r="F1656" t="s">
        <v>547</v>
      </c>
      <c r="G1656" t="s">
        <v>428</v>
      </c>
      <c r="H1656" t="s">
        <v>428</v>
      </c>
      <c r="I1656" t="s">
        <v>428</v>
      </c>
      <c r="J1656" s="2">
        <v>0.47</v>
      </c>
    </row>
    <row r="1657" spans="2:10" x14ac:dyDescent="0.25">
      <c r="F1657" t="s">
        <v>437</v>
      </c>
      <c r="G1657" t="s">
        <v>428</v>
      </c>
      <c r="H1657" t="s">
        <v>428</v>
      </c>
      <c r="I1657" t="s">
        <v>428</v>
      </c>
      <c r="J1657" s="2">
        <v>0.47</v>
      </c>
    </row>
    <row r="1658" spans="2:10" x14ac:dyDescent="0.25">
      <c r="F1658" t="s">
        <v>438</v>
      </c>
      <c r="G1658" t="s">
        <v>367</v>
      </c>
      <c r="H1658" t="s">
        <v>428</v>
      </c>
      <c r="I1658" t="s">
        <v>686</v>
      </c>
      <c r="J1658" s="2">
        <v>0.47</v>
      </c>
    </row>
    <row r="1659" spans="2:10" x14ac:dyDescent="0.25">
      <c r="B1659" t="s">
        <v>374</v>
      </c>
      <c r="C1659" t="s">
        <v>420</v>
      </c>
      <c r="D1659">
        <v>3747981</v>
      </c>
      <c r="E1659" t="s">
        <v>428</v>
      </c>
      <c r="F1659" t="s">
        <v>551</v>
      </c>
      <c r="G1659" t="s">
        <v>366</v>
      </c>
      <c r="H1659" t="s">
        <v>428</v>
      </c>
      <c r="I1659" t="s">
        <v>686</v>
      </c>
      <c r="J1659" s="2">
        <v>0.56999999999999995</v>
      </c>
    </row>
    <row r="1660" spans="2:10" x14ac:dyDescent="0.25">
      <c r="F1660" t="s">
        <v>552</v>
      </c>
      <c r="G1660" t="s">
        <v>428</v>
      </c>
      <c r="H1660" t="s">
        <v>428</v>
      </c>
      <c r="I1660" t="s">
        <v>428</v>
      </c>
      <c r="J1660" s="2">
        <v>0.56999999999999995</v>
      </c>
    </row>
    <row r="1661" spans="2:10" x14ac:dyDescent="0.25">
      <c r="F1661" t="s">
        <v>553</v>
      </c>
      <c r="G1661" t="s">
        <v>428</v>
      </c>
      <c r="H1661" t="s">
        <v>428</v>
      </c>
      <c r="I1661" t="s">
        <v>428</v>
      </c>
      <c r="J1661" s="2">
        <v>0.56999999999999995</v>
      </c>
    </row>
    <row r="1662" spans="2:10" x14ac:dyDescent="0.25">
      <c r="F1662" t="s">
        <v>554</v>
      </c>
      <c r="G1662" t="s">
        <v>367</v>
      </c>
      <c r="H1662" t="s">
        <v>428</v>
      </c>
      <c r="I1662" t="s">
        <v>686</v>
      </c>
      <c r="J1662" s="2">
        <v>0.56999999999999995</v>
      </c>
    </row>
    <row r="1663" spans="2:10" x14ac:dyDescent="0.25">
      <c r="B1663" t="s">
        <v>152</v>
      </c>
      <c r="C1663" t="s">
        <v>420</v>
      </c>
      <c r="D1663">
        <v>3748017</v>
      </c>
      <c r="E1663" t="s">
        <v>428</v>
      </c>
      <c r="F1663" t="s">
        <v>387</v>
      </c>
      <c r="G1663" t="s">
        <v>366</v>
      </c>
      <c r="H1663" t="s">
        <v>428</v>
      </c>
      <c r="I1663" t="s">
        <v>686</v>
      </c>
      <c r="J1663" s="2">
        <v>0.66</v>
      </c>
    </row>
    <row r="1664" spans="2:10" x14ac:dyDescent="0.25">
      <c r="F1664" t="s">
        <v>555</v>
      </c>
      <c r="G1664" t="s">
        <v>428</v>
      </c>
      <c r="H1664" t="s">
        <v>428</v>
      </c>
      <c r="I1664" t="s">
        <v>428</v>
      </c>
      <c r="J1664" s="2">
        <v>0.66</v>
      </c>
    </row>
    <row r="1665" spans="2:10" x14ac:dyDescent="0.25">
      <c r="F1665" t="s">
        <v>511</v>
      </c>
      <c r="G1665" t="s">
        <v>428</v>
      </c>
      <c r="H1665" t="s">
        <v>428</v>
      </c>
      <c r="I1665" t="s">
        <v>428</v>
      </c>
      <c r="J1665" s="2">
        <v>0.66</v>
      </c>
    </row>
    <row r="1666" spans="2:10" x14ac:dyDescent="0.25">
      <c r="F1666" t="s">
        <v>556</v>
      </c>
      <c r="G1666" t="s">
        <v>367</v>
      </c>
      <c r="H1666" t="s">
        <v>428</v>
      </c>
      <c r="I1666" t="s">
        <v>686</v>
      </c>
      <c r="J1666" s="2">
        <v>0.66</v>
      </c>
    </row>
    <row r="1667" spans="2:10" x14ac:dyDescent="0.25">
      <c r="B1667" t="s">
        <v>375</v>
      </c>
      <c r="C1667" t="s">
        <v>420</v>
      </c>
      <c r="D1667">
        <v>3737913</v>
      </c>
      <c r="E1667" t="s">
        <v>428</v>
      </c>
      <c r="F1667" t="s">
        <v>388</v>
      </c>
      <c r="G1667" t="s">
        <v>366</v>
      </c>
      <c r="H1667" t="s">
        <v>428</v>
      </c>
      <c r="I1667" t="s">
        <v>686</v>
      </c>
      <c r="J1667" s="2">
        <v>0.93</v>
      </c>
    </row>
    <row r="1668" spans="2:10" x14ac:dyDescent="0.25">
      <c r="F1668" t="s">
        <v>557</v>
      </c>
      <c r="G1668" t="s">
        <v>428</v>
      </c>
      <c r="H1668" t="s">
        <v>428</v>
      </c>
      <c r="I1668" t="s">
        <v>428</v>
      </c>
      <c r="J1668" s="2">
        <v>0.93</v>
      </c>
    </row>
    <row r="1669" spans="2:10" x14ac:dyDescent="0.25">
      <c r="F1669" t="s">
        <v>558</v>
      </c>
      <c r="G1669" t="s">
        <v>428</v>
      </c>
      <c r="H1669" t="s">
        <v>428</v>
      </c>
      <c r="I1669" t="s">
        <v>428</v>
      </c>
      <c r="J1669" s="2">
        <v>0.93</v>
      </c>
    </row>
    <row r="1670" spans="2:10" x14ac:dyDescent="0.25">
      <c r="F1670" t="s">
        <v>479</v>
      </c>
      <c r="G1670" t="s">
        <v>367</v>
      </c>
      <c r="H1670" t="s">
        <v>428</v>
      </c>
      <c r="I1670" t="s">
        <v>686</v>
      </c>
      <c r="J1670" s="2">
        <v>0.93</v>
      </c>
    </row>
    <row r="1671" spans="2:10" x14ac:dyDescent="0.25">
      <c r="B1671" t="s">
        <v>376</v>
      </c>
      <c r="C1671" t="s">
        <v>420</v>
      </c>
      <c r="D1671">
        <v>3737993</v>
      </c>
      <c r="E1671" t="s">
        <v>429</v>
      </c>
      <c r="F1671" t="s">
        <v>562</v>
      </c>
      <c r="G1671" t="s">
        <v>428</v>
      </c>
      <c r="H1671" t="s">
        <v>428</v>
      </c>
      <c r="I1671" t="s">
        <v>428</v>
      </c>
      <c r="J1671" s="2">
        <v>0.99</v>
      </c>
    </row>
    <row r="1672" spans="2:10" x14ac:dyDescent="0.25">
      <c r="F1672" t="s">
        <v>563</v>
      </c>
      <c r="G1672" t="s">
        <v>428</v>
      </c>
      <c r="H1672" t="s">
        <v>428</v>
      </c>
      <c r="I1672" t="s">
        <v>428</v>
      </c>
      <c r="J1672" s="2">
        <v>0.99</v>
      </c>
    </row>
    <row r="1673" spans="2:10" x14ac:dyDescent="0.25">
      <c r="F1673" t="s">
        <v>564</v>
      </c>
      <c r="G1673" t="s">
        <v>428</v>
      </c>
      <c r="H1673" t="s">
        <v>428</v>
      </c>
      <c r="I1673" t="s">
        <v>428</v>
      </c>
      <c r="J1673" s="2">
        <v>0.99</v>
      </c>
    </row>
    <row r="1674" spans="2:10" x14ac:dyDescent="0.25">
      <c r="F1674" t="s">
        <v>565</v>
      </c>
      <c r="G1674" t="s">
        <v>428</v>
      </c>
      <c r="H1674" t="s">
        <v>428</v>
      </c>
      <c r="I1674" t="s">
        <v>428</v>
      </c>
      <c r="J1674" s="2">
        <v>0.99</v>
      </c>
    </row>
    <row r="1675" spans="2:10" x14ac:dyDescent="0.25">
      <c r="D1675">
        <v>3737994</v>
      </c>
      <c r="E1675" t="s">
        <v>429</v>
      </c>
      <c r="F1675" t="s">
        <v>559</v>
      </c>
      <c r="G1675" t="s">
        <v>428</v>
      </c>
      <c r="H1675" t="s">
        <v>428</v>
      </c>
      <c r="I1675" t="s">
        <v>428</v>
      </c>
      <c r="J1675" s="2">
        <v>0.99</v>
      </c>
    </row>
    <row r="1676" spans="2:10" x14ac:dyDescent="0.25">
      <c r="F1676" t="s">
        <v>560</v>
      </c>
      <c r="G1676" t="s">
        <v>428</v>
      </c>
      <c r="H1676" t="s">
        <v>428</v>
      </c>
      <c r="I1676" t="s">
        <v>428</v>
      </c>
      <c r="J1676" s="2">
        <v>0.99</v>
      </c>
    </row>
    <row r="1677" spans="2:10" x14ac:dyDescent="0.25">
      <c r="F1677" t="s">
        <v>561</v>
      </c>
      <c r="G1677" t="s">
        <v>428</v>
      </c>
      <c r="H1677" t="s">
        <v>428</v>
      </c>
      <c r="I1677" t="s">
        <v>428</v>
      </c>
      <c r="J1677" s="2">
        <v>0.99</v>
      </c>
    </row>
    <row r="1678" spans="2:10" x14ac:dyDescent="0.25">
      <c r="F1678" t="s">
        <v>515</v>
      </c>
      <c r="G1678" t="s">
        <v>428</v>
      </c>
      <c r="H1678" t="s">
        <v>428</v>
      </c>
      <c r="I1678" t="s">
        <v>428</v>
      </c>
      <c r="J1678" s="2">
        <v>0.99</v>
      </c>
    </row>
    <row r="1679" spans="2:10" x14ac:dyDescent="0.25">
      <c r="B1679" t="s">
        <v>377</v>
      </c>
      <c r="C1679" t="s">
        <v>419</v>
      </c>
      <c r="D1679">
        <v>3738095</v>
      </c>
      <c r="E1679" t="s">
        <v>428</v>
      </c>
      <c r="F1679" t="s">
        <v>521</v>
      </c>
      <c r="G1679" t="s">
        <v>366</v>
      </c>
      <c r="H1679" t="s">
        <v>428</v>
      </c>
      <c r="I1679" t="s">
        <v>686</v>
      </c>
      <c r="J1679" s="2">
        <v>1.55</v>
      </c>
    </row>
    <row r="1680" spans="2:10" x14ac:dyDescent="0.25">
      <c r="F1680" t="s">
        <v>485</v>
      </c>
      <c r="G1680" t="s">
        <v>428</v>
      </c>
      <c r="H1680" t="s">
        <v>428</v>
      </c>
      <c r="I1680" t="s">
        <v>428</v>
      </c>
      <c r="J1680" s="2">
        <v>1.55</v>
      </c>
    </row>
    <row r="1681" spans="2:10" x14ac:dyDescent="0.25">
      <c r="F1681" t="s">
        <v>486</v>
      </c>
      <c r="G1681" t="s">
        <v>428</v>
      </c>
      <c r="H1681" t="s">
        <v>428</v>
      </c>
      <c r="I1681" t="s">
        <v>428</v>
      </c>
      <c r="J1681" s="2">
        <v>1.55</v>
      </c>
    </row>
    <row r="1682" spans="2:10" x14ac:dyDescent="0.25">
      <c r="F1682" t="s">
        <v>163</v>
      </c>
      <c r="G1682" t="s">
        <v>367</v>
      </c>
      <c r="H1682" t="s">
        <v>428</v>
      </c>
      <c r="I1682" t="s">
        <v>686</v>
      </c>
      <c r="J1682" s="2">
        <v>1.55</v>
      </c>
    </row>
    <row r="1683" spans="2:10" x14ac:dyDescent="0.25">
      <c r="B1683" t="s">
        <v>378</v>
      </c>
      <c r="C1683" t="s">
        <v>419</v>
      </c>
      <c r="D1683">
        <v>3738159</v>
      </c>
      <c r="E1683" t="s">
        <v>428</v>
      </c>
      <c r="F1683" t="s">
        <v>522</v>
      </c>
      <c r="G1683" t="s">
        <v>366</v>
      </c>
      <c r="H1683" t="s">
        <v>428</v>
      </c>
      <c r="I1683" t="s">
        <v>686</v>
      </c>
      <c r="J1683" s="2">
        <v>1.55</v>
      </c>
    </row>
    <row r="1684" spans="2:10" x14ac:dyDescent="0.25">
      <c r="F1684" t="s">
        <v>523</v>
      </c>
      <c r="G1684" t="s">
        <v>428</v>
      </c>
      <c r="H1684" t="s">
        <v>428</v>
      </c>
      <c r="I1684" t="s">
        <v>428</v>
      </c>
      <c r="J1684" s="2">
        <v>1.55</v>
      </c>
    </row>
    <row r="1685" spans="2:10" x14ac:dyDescent="0.25">
      <c r="F1685" t="s">
        <v>180</v>
      </c>
      <c r="G1685" t="s">
        <v>428</v>
      </c>
      <c r="H1685" t="s">
        <v>428</v>
      </c>
      <c r="I1685" t="s">
        <v>428</v>
      </c>
      <c r="J1685" s="2">
        <v>1.55</v>
      </c>
    </row>
    <row r="1686" spans="2:10" x14ac:dyDescent="0.25">
      <c r="F1686" t="s">
        <v>524</v>
      </c>
      <c r="G1686" t="s">
        <v>367</v>
      </c>
      <c r="H1686" t="s">
        <v>428</v>
      </c>
      <c r="I1686" t="s">
        <v>686</v>
      </c>
      <c r="J1686" s="2">
        <v>1.55</v>
      </c>
    </row>
    <row r="1687" spans="2:10" x14ac:dyDescent="0.25">
      <c r="B1687" t="s">
        <v>379</v>
      </c>
      <c r="C1687" t="s">
        <v>413</v>
      </c>
      <c r="D1687">
        <v>3738273</v>
      </c>
      <c r="E1687" t="s">
        <v>428</v>
      </c>
      <c r="F1687" t="s">
        <v>528</v>
      </c>
      <c r="G1687" t="s">
        <v>366</v>
      </c>
      <c r="H1687" t="s">
        <v>685</v>
      </c>
      <c r="I1687" t="s">
        <v>428</v>
      </c>
      <c r="J1687" s="2">
        <v>0.94</v>
      </c>
    </row>
    <row r="1688" spans="2:10" x14ac:dyDescent="0.25">
      <c r="F1688" t="s">
        <v>529</v>
      </c>
      <c r="G1688" t="s">
        <v>428</v>
      </c>
      <c r="H1688" t="s">
        <v>428</v>
      </c>
      <c r="I1688" t="s">
        <v>428</v>
      </c>
      <c r="J1688" s="2">
        <v>0.94</v>
      </c>
    </row>
    <row r="1689" spans="2:10" x14ac:dyDescent="0.25">
      <c r="F1689" t="s">
        <v>118</v>
      </c>
      <c r="G1689" t="s">
        <v>428</v>
      </c>
      <c r="H1689" t="s">
        <v>428</v>
      </c>
      <c r="I1689" t="s">
        <v>428</v>
      </c>
      <c r="J1689" s="2">
        <v>0.94</v>
      </c>
    </row>
    <row r="1690" spans="2:10" x14ac:dyDescent="0.25">
      <c r="F1690" t="s">
        <v>530</v>
      </c>
      <c r="G1690" t="s">
        <v>367</v>
      </c>
      <c r="H1690" t="s">
        <v>684</v>
      </c>
      <c r="I1690" t="s">
        <v>428</v>
      </c>
      <c r="J1690" s="2">
        <v>0.94</v>
      </c>
    </row>
    <row r="1691" spans="2:10" x14ac:dyDescent="0.25">
      <c r="D1691">
        <v>3738274</v>
      </c>
      <c r="E1691" t="s">
        <v>428</v>
      </c>
      <c r="F1691" t="s">
        <v>525</v>
      </c>
      <c r="G1691" t="s">
        <v>366</v>
      </c>
      <c r="H1691" t="s">
        <v>428</v>
      </c>
      <c r="I1691" t="s">
        <v>686</v>
      </c>
      <c r="J1691" s="2">
        <v>0.93</v>
      </c>
    </row>
    <row r="1692" spans="2:10" x14ac:dyDescent="0.25">
      <c r="F1692" t="s">
        <v>526</v>
      </c>
      <c r="G1692" t="s">
        <v>428</v>
      </c>
      <c r="H1692" t="s">
        <v>428</v>
      </c>
      <c r="I1692" t="s">
        <v>428</v>
      </c>
      <c r="J1692" s="2">
        <v>0.93</v>
      </c>
    </row>
    <row r="1693" spans="2:10" x14ac:dyDescent="0.25">
      <c r="F1693" t="s">
        <v>527</v>
      </c>
      <c r="G1693" t="s">
        <v>428</v>
      </c>
      <c r="H1693" t="s">
        <v>428</v>
      </c>
      <c r="I1693" t="s">
        <v>428</v>
      </c>
      <c r="J1693" s="2">
        <v>0.93</v>
      </c>
    </row>
    <row r="1694" spans="2:10" x14ac:dyDescent="0.25">
      <c r="F1694" t="s">
        <v>251</v>
      </c>
      <c r="G1694" t="s">
        <v>367</v>
      </c>
      <c r="H1694" t="s">
        <v>684</v>
      </c>
      <c r="I1694" t="s">
        <v>428</v>
      </c>
      <c r="J1694" s="2">
        <v>0.93</v>
      </c>
    </row>
    <row r="1695" spans="2:10" x14ac:dyDescent="0.25">
      <c r="B1695" t="s">
        <v>380</v>
      </c>
      <c r="C1695" t="s">
        <v>413</v>
      </c>
      <c r="D1695">
        <v>3738355</v>
      </c>
      <c r="E1695" t="s">
        <v>428</v>
      </c>
      <c r="F1695" t="s">
        <v>531</v>
      </c>
      <c r="G1695" t="s">
        <v>366</v>
      </c>
      <c r="H1695" t="s">
        <v>428</v>
      </c>
      <c r="I1695" t="s">
        <v>686</v>
      </c>
      <c r="J1695" s="2">
        <v>0.84</v>
      </c>
    </row>
    <row r="1696" spans="2:10" x14ac:dyDescent="0.25">
      <c r="F1696" t="s">
        <v>456</v>
      </c>
      <c r="G1696" t="s">
        <v>428</v>
      </c>
      <c r="H1696" t="s">
        <v>428</v>
      </c>
      <c r="I1696" t="s">
        <v>428</v>
      </c>
      <c r="J1696" s="2">
        <v>0.84</v>
      </c>
    </row>
    <row r="1697" spans="1:10" x14ac:dyDescent="0.25">
      <c r="F1697" t="s">
        <v>532</v>
      </c>
      <c r="G1697" t="s">
        <v>428</v>
      </c>
      <c r="H1697" t="s">
        <v>428</v>
      </c>
      <c r="I1697" t="s">
        <v>428</v>
      </c>
      <c r="J1697" s="2">
        <v>0.84</v>
      </c>
    </row>
    <row r="1698" spans="1:10" x14ac:dyDescent="0.25">
      <c r="F1698" t="s">
        <v>55</v>
      </c>
      <c r="G1698" t="s">
        <v>367</v>
      </c>
      <c r="H1698" t="s">
        <v>684</v>
      </c>
      <c r="I1698" t="s">
        <v>428</v>
      </c>
      <c r="J1698" s="2">
        <v>0.84</v>
      </c>
    </row>
    <row r="1699" spans="1:10" x14ac:dyDescent="0.25">
      <c r="B1699" t="s">
        <v>124</v>
      </c>
      <c r="C1699" t="s">
        <v>413</v>
      </c>
      <c r="D1699">
        <v>3738419</v>
      </c>
      <c r="E1699" t="s">
        <v>428</v>
      </c>
      <c r="F1699" t="s">
        <v>110</v>
      </c>
      <c r="G1699" t="s">
        <v>366</v>
      </c>
      <c r="H1699" t="s">
        <v>428</v>
      </c>
      <c r="I1699" t="s">
        <v>686</v>
      </c>
      <c r="J1699" s="2">
        <v>0.89</v>
      </c>
    </row>
    <row r="1700" spans="1:10" x14ac:dyDescent="0.25">
      <c r="F1700" t="s">
        <v>356</v>
      </c>
      <c r="G1700" t="s">
        <v>428</v>
      </c>
      <c r="H1700" t="s">
        <v>428</v>
      </c>
      <c r="I1700" t="s">
        <v>428</v>
      </c>
      <c r="J1700" s="2">
        <v>0.89</v>
      </c>
    </row>
    <row r="1701" spans="1:10" x14ac:dyDescent="0.25">
      <c r="F1701" t="s">
        <v>533</v>
      </c>
      <c r="G1701" t="s">
        <v>428</v>
      </c>
      <c r="H1701" t="s">
        <v>428</v>
      </c>
      <c r="I1701" t="s">
        <v>428</v>
      </c>
      <c r="J1701" s="2">
        <v>0.89</v>
      </c>
    </row>
    <row r="1702" spans="1:10" x14ac:dyDescent="0.25">
      <c r="F1702" t="s">
        <v>32</v>
      </c>
      <c r="G1702" t="s">
        <v>367</v>
      </c>
      <c r="H1702" t="s">
        <v>428</v>
      </c>
      <c r="I1702" t="s">
        <v>686</v>
      </c>
      <c r="J1702" s="2">
        <v>0.89</v>
      </c>
    </row>
    <row r="1703" spans="1:10" x14ac:dyDescent="0.25">
      <c r="A1703" s="3">
        <v>43062</v>
      </c>
      <c r="B1703" t="s">
        <v>663</v>
      </c>
      <c r="C1703" t="s">
        <v>413</v>
      </c>
      <c r="D1703">
        <v>3738485</v>
      </c>
      <c r="E1703" t="s">
        <v>428</v>
      </c>
      <c r="F1703" t="s">
        <v>495</v>
      </c>
      <c r="G1703" t="s">
        <v>366</v>
      </c>
      <c r="H1703" t="s">
        <v>428</v>
      </c>
      <c r="I1703" t="s">
        <v>686</v>
      </c>
      <c r="J1703" s="2">
        <v>0.7</v>
      </c>
    </row>
    <row r="1704" spans="1:10" x14ac:dyDescent="0.25">
      <c r="F1704" t="s">
        <v>496</v>
      </c>
      <c r="G1704" t="s">
        <v>428</v>
      </c>
      <c r="H1704" t="s">
        <v>428</v>
      </c>
      <c r="I1704" t="s">
        <v>428</v>
      </c>
      <c r="J1704" s="2">
        <v>0.7</v>
      </c>
    </row>
    <row r="1705" spans="1:10" x14ac:dyDescent="0.25">
      <c r="F1705" t="s">
        <v>497</v>
      </c>
      <c r="G1705" t="s">
        <v>428</v>
      </c>
      <c r="H1705" t="s">
        <v>428</v>
      </c>
      <c r="I1705" t="s">
        <v>428</v>
      </c>
      <c r="J1705" s="2">
        <v>0.7</v>
      </c>
    </row>
    <row r="1706" spans="1:10" x14ac:dyDescent="0.25">
      <c r="F1706" t="s">
        <v>498</v>
      </c>
      <c r="G1706" t="s">
        <v>367</v>
      </c>
      <c r="H1706" t="s">
        <v>428</v>
      </c>
      <c r="I1706" t="s">
        <v>686</v>
      </c>
      <c r="J1706" s="2">
        <v>0.7</v>
      </c>
    </row>
    <row r="1707" spans="1:10" x14ac:dyDescent="0.25">
      <c r="B1707" t="s">
        <v>664</v>
      </c>
      <c r="C1707" t="s">
        <v>413</v>
      </c>
      <c r="D1707">
        <v>3738537</v>
      </c>
      <c r="E1707" t="s">
        <v>428</v>
      </c>
      <c r="F1707" t="s">
        <v>499</v>
      </c>
      <c r="G1707" t="s">
        <v>366</v>
      </c>
      <c r="H1707" t="s">
        <v>428</v>
      </c>
      <c r="I1707" t="s">
        <v>686</v>
      </c>
      <c r="J1707" s="2">
        <v>0.28000000000000003</v>
      </c>
    </row>
    <row r="1708" spans="1:10" x14ac:dyDescent="0.25">
      <c r="F1708" t="s">
        <v>500</v>
      </c>
      <c r="G1708" t="s">
        <v>428</v>
      </c>
      <c r="H1708" t="s">
        <v>428</v>
      </c>
      <c r="I1708" t="s">
        <v>428</v>
      </c>
      <c r="J1708" s="2">
        <v>0.28000000000000003</v>
      </c>
    </row>
    <row r="1709" spans="1:10" x14ac:dyDescent="0.25">
      <c r="F1709" t="s">
        <v>501</v>
      </c>
      <c r="G1709" t="s">
        <v>367</v>
      </c>
      <c r="H1709" t="s">
        <v>428</v>
      </c>
      <c r="I1709" t="s">
        <v>686</v>
      </c>
      <c r="J1709" s="2">
        <v>0.28000000000000003</v>
      </c>
    </row>
    <row r="1710" spans="1:10" x14ac:dyDescent="0.25">
      <c r="B1710" t="s">
        <v>665</v>
      </c>
      <c r="C1710" t="s">
        <v>420</v>
      </c>
      <c r="D1710">
        <v>3737354</v>
      </c>
      <c r="E1710" t="s">
        <v>428</v>
      </c>
      <c r="F1710" t="s">
        <v>534</v>
      </c>
      <c r="G1710" t="s">
        <v>366</v>
      </c>
      <c r="H1710" t="s">
        <v>428</v>
      </c>
      <c r="I1710" t="s">
        <v>686</v>
      </c>
      <c r="J1710" s="2">
        <v>0.39</v>
      </c>
    </row>
    <row r="1711" spans="1:10" x14ac:dyDescent="0.25">
      <c r="F1711" t="s">
        <v>535</v>
      </c>
      <c r="G1711" t="s">
        <v>428</v>
      </c>
      <c r="H1711" t="s">
        <v>428</v>
      </c>
      <c r="I1711" t="s">
        <v>428</v>
      </c>
      <c r="J1711" s="2">
        <v>0.39</v>
      </c>
    </row>
    <row r="1712" spans="1:10" x14ac:dyDescent="0.25">
      <c r="F1712" t="s">
        <v>536</v>
      </c>
      <c r="G1712" t="s">
        <v>428</v>
      </c>
      <c r="H1712" t="s">
        <v>428</v>
      </c>
      <c r="I1712" t="s">
        <v>428</v>
      </c>
      <c r="J1712" s="2">
        <v>0.39</v>
      </c>
    </row>
    <row r="1713" spans="2:10" x14ac:dyDescent="0.25">
      <c r="F1713" t="s">
        <v>537</v>
      </c>
      <c r="G1713" t="s">
        <v>367</v>
      </c>
      <c r="H1713" t="s">
        <v>428</v>
      </c>
      <c r="I1713" t="s">
        <v>686</v>
      </c>
      <c r="J1713" s="2">
        <v>0.39</v>
      </c>
    </row>
    <row r="1714" spans="2:10" x14ac:dyDescent="0.25">
      <c r="B1714" t="s">
        <v>666</v>
      </c>
      <c r="C1714" t="s">
        <v>416</v>
      </c>
      <c r="D1714">
        <v>3737447</v>
      </c>
      <c r="E1714" t="s">
        <v>429</v>
      </c>
      <c r="F1714" t="s">
        <v>538</v>
      </c>
      <c r="G1714" t="s">
        <v>428</v>
      </c>
      <c r="H1714" t="s">
        <v>428</v>
      </c>
      <c r="I1714" t="s">
        <v>428</v>
      </c>
      <c r="J1714" s="2">
        <v>0.48</v>
      </c>
    </row>
    <row r="1715" spans="2:10" x14ac:dyDescent="0.25">
      <c r="F1715" t="s">
        <v>38</v>
      </c>
      <c r="G1715" t="s">
        <v>428</v>
      </c>
      <c r="H1715" t="s">
        <v>428</v>
      </c>
      <c r="I1715" t="s">
        <v>428</v>
      </c>
      <c r="J1715" s="2">
        <v>0.48</v>
      </c>
    </row>
    <row r="1716" spans="2:10" x14ac:dyDescent="0.25">
      <c r="F1716" t="s">
        <v>539</v>
      </c>
      <c r="G1716" t="s">
        <v>428</v>
      </c>
      <c r="H1716" t="s">
        <v>428</v>
      </c>
      <c r="I1716" t="s">
        <v>428</v>
      </c>
      <c r="J1716" s="2">
        <v>0.48</v>
      </c>
    </row>
    <row r="1717" spans="2:10" x14ac:dyDescent="0.25">
      <c r="B1717" t="s">
        <v>667</v>
      </c>
      <c r="C1717" t="s">
        <v>420</v>
      </c>
      <c r="D1717">
        <v>3737513</v>
      </c>
      <c r="E1717" t="s">
        <v>429</v>
      </c>
      <c r="F1717" t="s">
        <v>540</v>
      </c>
      <c r="G1717" t="s">
        <v>428</v>
      </c>
      <c r="H1717" t="s">
        <v>428</v>
      </c>
      <c r="I1717" t="s">
        <v>428</v>
      </c>
      <c r="J1717" s="2">
        <v>0.56000000000000005</v>
      </c>
    </row>
    <row r="1718" spans="2:10" x14ac:dyDescent="0.25">
      <c r="F1718" t="s">
        <v>541</v>
      </c>
      <c r="G1718" t="s">
        <v>428</v>
      </c>
      <c r="H1718" t="s">
        <v>428</v>
      </c>
      <c r="I1718" t="s">
        <v>428</v>
      </c>
      <c r="J1718" s="2">
        <v>0.56000000000000005</v>
      </c>
    </row>
    <row r="1719" spans="2:10" x14ac:dyDescent="0.25">
      <c r="F1719" t="s">
        <v>542</v>
      </c>
      <c r="G1719" t="s">
        <v>428</v>
      </c>
      <c r="H1719" t="s">
        <v>428</v>
      </c>
      <c r="I1719" t="s">
        <v>428</v>
      </c>
      <c r="J1719" s="2">
        <v>0.56000000000000005</v>
      </c>
    </row>
    <row r="1720" spans="2:10" x14ac:dyDescent="0.25">
      <c r="B1720" t="s">
        <v>668</v>
      </c>
      <c r="C1720" t="s">
        <v>420</v>
      </c>
      <c r="D1720">
        <v>3747901</v>
      </c>
      <c r="E1720" t="s">
        <v>429</v>
      </c>
      <c r="F1720" t="s">
        <v>543</v>
      </c>
      <c r="G1720" t="s">
        <v>428</v>
      </c>
      <c r="H1720" t="s">
        <v>428</v>
      </c>
      <c r="I1720" t="s">
        <v>428</v>
      </c>
      <c r="J1720" s="2">
        <v>0.36</v>
      </c>
    </row>
    <row r="1721" spans="2:10" x14ac:dyDescent="0.25">
      <c r="F1721" t="s">
        <v>544</v>
      </c>
      <c r="G1721" t="s">
        <v>428</v>
      </c>
      <c r="H1721" t="s">
        <v>428</v>
      </c>
      <c r="I1721" t="s">
        <v>428</v>
      </c>
      <c r="J1721" s="2">
        <v>0.36</v>
      </c>
    </row>
    <row r="1722" spans="2:10" x14ac:dyDescent="0.25">
      <c r="F1722" t="s">
        <v>545</v>
      </c>
      <c r="G1722" t="s">
        <v>428</v>
      </c>
      <c r="H1722" t="s">
        <v>428</v>
      </c>
      <c r="I1722" t="s">
        <v>428</v>
      </c>
      <c r="J1722" s="2">
        <v>0.36</v>
      </c>
    </row>
    <row r="1723" spans="2:10" x14ac:dyDescent="0.25">
      <c r="F1723" t="s">
        <v>82</v>
      </c>
      <c r="G1723" t="s">
        <v>428</v>
      </c>
      <c r="H1723" t="s">
        <v>428</v>
      </c>
      <c r="I1723" t="s">
        <v>428</v>
      </c>
      <c r="J1723" s="2">
        <v>0.36</v>
      </c>
    </row>
    <row r="1724" spans="2:10" x14ac:dyDescent="0.25">
      <c r="B1724" t="s">
        <v>80</v>
      </c>
      <c r="C1724" t="s">
        <v>414</v>
      </c>
      <c r="D1724">
        <v>3747945</v>
      </c>
      <c r="E1724" t="s">
        <v>428</v>
      </c>
      <c r="F1724" t="s">
        <v>211</v>
      </c>
      <c r="G1724" t="s">
        <v>366</v>
      </c>
      <c r="H1724" t="s">
        <v>428</v>
      </c>
      <c r="I1724" t="s">
        <v>686</v>
      </c>
      <c r="J1724" s="2">
        <v>0.39</v>
      </c>
    </row>
    <row r="1725" spans="2:10" x14ac:dyDescent="0.25">
      <c r="F1725" t="s">
        <v>502</v>
      </c>
      <c r="G1725" t="s">
        <v>428</v>
      </c>
      <c r="H1725" t="s">
        <v>428</v>
      </c>
      <c r="I1725" t="s">
        <v>428</v>
      </c>
      <c r="J1725" s="2">
        <v>0.39</v>
      </c>
    </row>
    <row r="1726" spans="2:10" x14ac:dyDescent="0.25">
      <c r="F1726" t="s">
        <v>113</v>
      </c>
      <c r="G1726" t="s">
        <v>428</v>
      </c>
      <c r="H1726" t="s">
        <v>428</v>
      </c>
      <c r="I1726" t="s">
        <v>428</v>
      </c>
      <c r="J1726" s="2">
        <v>0.39</v>
      </c>
    </row>
    <row r="1727" spans="2:10" x14ac:dyDescent="0.25">
      <c r="F1727" t="s">
        <v>503</v>
      </c>
      <c r="G1727" t="s">
        <v>367</v>
      </c>
      <c r="H1727" t="s">
        <v>428</v>
      </c>
      <c r="I1727" t="s">
        <v>686</v>
      </c>
      <c r="J1727" s="2">
        <v>0.39</v>
      </c>
    </row>
    <row r="1728" spans="2:10" x14ac:dyDescent="0.25">
      <c r="B1728" t="s">
        <v>373</v>
      </c>
      <c r="C1728" t="s">
        <v>420</v>
      </c>
      <c r="D1728">
        <v>3749914</v>
      </c>
      <c r="E1728" t="s">
        <v>428</v>
      </c>
      <c r="F1728" t="s">
        <v>548</v>
      </c>
      <c r="G1728" t="s">
        <v>366</v>
      </c>
      <c r="H1728" t="s">
        <v>428</v>
      </c>
      <c r="I1728" t="s">
        <v>686</v>
      </c>
      <c r="J1728" s="2">
        <v>0.37</v>
      </c>
    </row>
    <row r="1729" spans="2:10" x14ac:dyDescent="0.25">
      <c r="F1729" t="s">
        <v>549</v>
      </c>
      <c r="G1729" t="s">
        <v>428</v>
      </c>
      <c r="H1729" t="s">
        <v>428</v>
      </c>
      <c r="I1729" t="s">
        <v>428</v>
      </c>
      <c r="J1729" s="2">
        <v>0.37</v>
      </c>
    </row>
    <row r="1730" spans="2:10" x14ac:dyDescent="0.25">
      <c r="F1730" t="s">
        <v>567</v>
      </c>
      <c r="G1730" t="s">
        <v>428</v>
      </c>
      <c r="H1730" t="s">
        <v>428</v>
      </c>
      <c r="I1730" t="s">
        <v>428</v>
      </c>
      <c r="J1730" s="2">
        <v>0.37</v>
      </c>
    </row>
    <row r="1731" spans="2:10" x14ac:dyDescent="0.25">
      <c r="F1731" t="s">
        <v>566</v>
      </c>
      <c r="G1731" t="s">
        <v>367</v>
      </c>
      <c r="H1731" t="s">
        <v>428</v>
      </c>
      <c r="I1731" t="s">
        <v>686</v>
      </c>
      <c r="J1731" s="2">
        <v>0.37</v>
      </c>
    </row>
    <row r="1732" spans="2:10" x14ac:dyDescent="0.25">
      <c r="D1732">
        <v>3749915</v>
      </c>
      <c r="E1732" t="s">
        <v>428</v>
      </c>
      <c r="F1732" t="s">
        <v>546</v>
      </c>
      <c r="G1732" t="s">
        <v>366</v>
      </c>
      <c r="H1732" t="s">
        <v>428</v>
      </c>
      <c r="I1732" t="s">
        <v>686</v>
      </c>
      <c r="J1732" s="2">
        <v>0.36</v>
      </c>
    </row>
    <row r="1733" spans="2:10" x14ac:dyDescent="0.25">
      <c r="F1733" t="s">
        <v>547</v>
      </c>
      <c r="G1733" t="s">
        <v>428</v>
      </c>
      <c r="H1733" t="s">
        <v>428</v>
      </c>
      <c r="I1733" t="s">
        <v>428</v>
      </c>
      <c r="J1733" s="2">
        <v>0.36</v>
      </c>
    </row>
    <row r="1734" spans="2:10" x14ac:dyDescent="0.25">
      <c r="F1734" t="s">
        <v>437</v>
      </c>
      <c r="G1734" t="s">
        <v>428</v>
      </c>
      <c r="H1734" t="s">
        <v>428</v>
      </c>
      <c r="I1734" t="s">
        <v>428</v>
      </c>
      <c r="J1734" s="2">
        <v>0.36</v>
      </c>
    </row>
    <row r="1735" spans="2:10" x14ac:dyDescent="0.25">
      <c r="F1735" t="s">
        <v>438</v>
      </c>
      <c r="G1735" t="s">
        <v>367</v>
      </c>
      <c r="H1735" t="s">
        <v>428</v>
      </c>
      <c r="I1735" t="s">
        <v>686</v>
      </c>
      <c r="J1735" s="2">
        <v>0.36</v>
      </c>
    </row>
    <row r="1736" spans="2:10" x14ac:dyDescent="0.25">
      <c r="B1736" t="s">
        <v>374</v>
      </c>
      <c r="C1736" t="s">
        <v>420</v>
      </c>
      <c r="D1736">
        <v>3747983</v>
      </c>
      <c r="E1736" t="s">
        <v>428</v>
      </c>
      <c r="F1736" t="s">
        <v>551</v>
      </c>
      <c r="G1736" t="s">
        <v>366</v>
      </c>
      <c r="H1736" t="s">
        <v>428</v>
      </c>
      <c r="I1736" t="s">
        <v>686</v>
      </c>
      <c r="J1736" s="2">
        <v>0.51</v>
      </c>
    </row>
    <row r="1737" spans="2:10" x14ac:dyDescent="0.25">
      <c r="F1737" t="s">
        <v>552</v>
      </c>
      <c r="G1737" t="s">
        <v>428</v>
      </c>
      <c r="H1737" t="s">
        <v>428</v>
      </c>
      <c r="I1737" t="s">
        <v>428</v>
      </c>
      <c r="J1737" s="2">
        <v>0.51</v>
      </c>
    </row>
    <row r="1738" spans="2:10" x14ac:dyDescent="0.25">
      <c r="F1738" t="s">
        <v>553</v>
      </c>
      <c r="G1738" t="s">
        <v>428</v>
      </c>
      <c r="H1738" t="s">
        <v>428</v>
      </c>
      <c r="I1738" t="s">
        <v>428</v>
      </c>
      <c r="J1738" s="2">
        <v>0.51</v>
      </c>
    </row>
    <row r="1739" spans="2:10" x14ac:dyDescent="0.25">
      <c r="F1739" t="s">
        <v>554</v>
      </c>
      <c r="G1739" t="s">
        <v>367</v>
      </c>
      <c r="H1739" t="s">
        <v>428</v>
      </c>
      <c r="I1739" t="s">
        <v>686</v>
      </c>
      <c r="J1739" s="2">
        <v>0.51</v>
      </c>
    </row>
    <row r="1740" spans="2:10" x14ac:dyDescent="0.25">
      <c r="B1740" t="s">
        <v>152</v>
      </c>
      <c r="C1740" t="s">
        <v>420</v>
      </c>
      <c r="D1740">
        <v>3748019</v>
      </c>
      <c r="E1740" t="s">
        <v>428</v>
      </c>
      <c r="F1740" t="s">
        <v>387</v>
      </c>
      <c r="G1740" t="s">
        <v>366</v>
      </c>
      <c r="H1740" t="s">
        <v>428</v>
      </c>
      <c r="I1740" t="s">
        <v>686</v>
      </c>
      <c r="J1740" s="2">
        <v>0.6</v>
      </c>
    </row>
    <row r="1741" spans="2:10" x14ac:dyDescent="0.25">
      <c r="F1741" t="s">
        <v>555</v>
      </c>
      <c r="G1741" t="s">
        <v>428</v>
      </c>
      <c r="H1741" t="s">
        <v>428</v>
      </c>
      <c r="I1741" t="s">
        <v>428</v>
      </c>
      <c r="J1741" s="2">
        <v>0.6</v>
      </c>
    </row>
    <row r="1742" spans="2:10" x14ac:dyDescent="0.25">
      <c r="F1742" t="s">
        <v>511</v>
      </c>
      <c r="G1742" t="s">
        <v>428</v>
      </c>
      <c r="H1742" t="s">
        <v>428</v>
      </c>
      <c r="I1742" t="s">
        <v>428</v>
      </c>
      <c r="J1742" s="2">
        <v>0.6</v>
      </c>
    </row>
    <row r="1743" spans="2:10" x14ac:dyDescent="0.25">
      <c r="F1743" t="s">
        <v>556</v>
      </c>
      <c r="G1743" t="s">
        <v>367</v>
      </c>
      <c r="H1743" t="s">
        <v>428</v>
      </c>
      <c r="I1743" t="s">
        <v>686</v>
      </c>
      <c r="J1743" s="2">
        <v>0.6</v>
      </c>
    </row>
    <row r="1744" spans="2:10" x14ac:dyDescent="0.25">
      <c r="B1744" t="s">
        <v>375</v>
      </c>
      <c r="C1744" t="s">
        <v>420</v>
      </c>
      <c r="D1744">
        <v>3737915</v>
      </c>
      <c r="E1744" t="s">
        <v>428</v>
      </c>
      <c r="F1744" t="s">
        <v>388</v>
      </c>
      <c r="G1744" t="s">
        <v>366</v>
      </c>
      <c r="H1744" t="s">
        <v>428</v>
      </c>
      <c r="I1744" t="s">
        <v>686</v>
      </c>
      <c r="J1744" s="2">
        <v>0.97</v>
      </c>
    </row>
    <row r="1745" spans="2:10" x14ac:dyDescent="0.25">
      <c r="F1745" t="s">
        <v>557</v>
      </c>
      <c r="G1745" t="s">
        <v>428</v>
      </c>
      <c r="H1745" t="s">
        <v>428</v>
      </c>
      <c r="I1745" t="s">
        <v>428</v>
      </c>
      <c r="J1745" s="2">
        <v>0.97</v>
      </c>
    </row>
    <row r="1746" spans="2:10" x14ac:dyDescent="0.25">
      <c r="F1746" t="s">
        <v>558</v>
      </c>
      <c r="G1746" t="s">
        <v>428</v>
      </c>
      <c r="H1746" t="s">
        <v>428</v>
      </c>
      <c r="I1746" t="s">
        <v>428</v>
      </c>
      <c r="J1746" s="2">
        <v>0.97</v>
      </c>
    </row>
    <row r="1747" spans="2:10" x14ac:dyDescent="0.25">
      <c r="F1747" t="s">
        <v>479</v>
      </c>
      <c r="G1747" t="s">
        <v>367</v>
      </c>
      <c r="H1747" t="s">
        <v>428</v>
      </c>
      <c r="I1747" t="s">
        <v>686</v>
      </c>
      <c r="J1747" s="2">
        <v>0.97</v>
      </c>
    </row>
    <row r="1748" spans="2:10" x14ac:dyDescent="0.25">
      <c r="B1748" t="s">
        <v>376</v>
      </c>
      <c r="C1748" t="s">
        <v>420</v>
      </c>
      <c r="D1748">
        <v>3737996</v>
      </c>
      <c r="E1748" t="s">
        <v>429</v>
      </c>
      <c r="F1748" t="s">
        <v>562</v>
      </c>
      <c r="G1748" t="s">
        <v>428</v>
      </c>
      <c r="H1748" t="s">
        <v>428</v>
      </c>
      <c r="I1748" t="s">
        <v>428</v>
      </c>
      <c r="J1748" s="2">
        <v>0.92</v>
      </c>
    </row>
    <row r="1749" spans="2:10" x14ac:dyDescent="0.25">
      <c r="F1749" t="s">
        <v>563</v>
      </c>
      <c r="G1749" t="s">
        <v>428</v>
      </c>
      <c r="H1749" t="s">
        <v>428</v>
      </c>
      <c r="I1749" t="s">
        <v>428</v>
      </c>
      <c r="J1749" s="2">
        <v>0.92</v>
      </c>
    </row>
    <row r="1750" spans="2:10" x14ac:dyDescent="0.25">
      <c r="F1750" t="s">
        <v>564</v>
      </c>
      <c r="G1750" t="s">
        <v>428</v>
      </c>
      <c r="H1750" t="s">
        <v>428</v>
      </c>
      <c r="I1750" t="s">
        <v>428</v>
      </c>
      <c r="J1750" s="2">
        <v>0.92</v>
      </c>
    </row>
    <row r="1751" spans="2:10" x14ac:dyDescent="0.25">
      <c r="F1751" t="s">
        <v>565</v>
      </c>
      <c r="G1751" t="s">
        <v>428</v>
      </c>
      <c r="H1751" t="s">
        <v>428</v>
      </c>
      <c r="I1751" t="s">
        <v>428</v>
      </c>
      <c r="J1751" s="2">
        <v>0.92</v>
      </c>
    </row>
    <row r="1752" spans="2:10" x14ac:dyDescent="0.25">
      <c r="D1752">
        <v>3737997</v>
      </c>
      <c r="E1752" t="s">
        <v>429</v>
      </c>
      <c r="F1752" t="s">
        <v>559</v>
      </c>
      <c r="G1752" t="s">
        <v>428</v>
      </c>
      <c r="H1752" t="s">
        <v>428</v>
      </c>
      <c r="I1752" t="s">
        <v>428</v>
      </c>
      <c r="J1752" s="2">
        <v>0.82</v>
      </c>
    </row>
    <row r="1753" spans="2:10" x14ac:dyDescent="0.25">
      <c r="F1753" t="s">
        <v>560</v>
      </c>
      <c r="G1753" t="s">
        <v>428</v>
      </c>
      <c r="H1753" t="s">
        <v>428</v>
      </c>
      <c r="I1753" t="s">
        <v>428</v>
      </c>
      <c r="J1753" s="2">
        <v>0.82</v>
      </c>
    </row>
    <row r="1754" spans="2:10" x14ac:dyDescent="0.25">
      <c r="F1754" t="s">
        <v>561</v>
      </c>
      <c r="G1754" t="s">
        <v>428</v>
      </c>
      <c r="H1754" t="s">
        <v>428</v>
      </c>
      <c r="I1754" t="s">
        <v>428</v>
      </c>
      <c r="J1754" s="2">
        <v>0.82</v>
      </c>
    </row>
    <row r="1755" spans="2:10" x14ac:dyDescent="0.25">
      <c r="F1755" t="s">
        <v>515</v>
      </c>
      <c r="G1755" t="s">
        <v>428</v>
      </c>
      <c r="H1755" t="s">
        <v>428</v>
      </c>
      <c r="I1755" t="s">
        <v>428</v>
      </c>
      <c r="J1755" s="2">
        <v>0.82</v>
      </c>
    </row>
    <row r="1756" spans="2:10" x14ac:dyDescent="0.25">
      <c r="B1756" t="s">
        <v>377</v>
      </c>
      <c r="C1756" t="s">
        <v>419</v>
      </c>
      <c r="D1756">
        <v>3738097</v>
      </c>
      <c r="E1756" t="s">
        <v>428</v>
      </c>
      <c r="F1756" t="s">
        <v>521</v>
      </c>
      <c r="G1756" t="s">
        <v>366</v>
      </c>
      <c r="H1756" t="s">
        <v>428</v>
      </c>
      <c r="I1756" t="s">
        <v>686</v>
      </c>
      <c r="J1756" s="2">
        <v>1.56</v>
      </c>
    </row>
    <row r="1757" spans="2:10" x14ac:dyDescent="0.25">
      <c r="F1757" t="s">
        <v>485</v>
      </c>
      <c r="G1757" t="s">
        <v>428</v>
      </c>
      <c r="H1757" t="s">
        <v>428</v>
      </c>
      <c r="I1757" t="s">
        <v>428</v>
      </c>
      <c r="J1757" s="2">
        <v>1.56</v>
      </c>
    </row>
    <row r="1758" spans="2:10" x14ac:dyDescent="0.25">
      <c r="F1758" t="s">
        <v>486</v>
      </c>
      <c r="G1758" t="s">
        <v>428</v>
      </c>
      <c r="H1758" t="s">
        <v>428</v>
      </c>
      <c r="I1758" t="s">
        <v>428</v>
      </c>
      <c r="J1758" s="2">
        <v>1.56</v>
      </c>
    </row>
    <row r="1759" spans="2:10" x14ac:dyDescent="0.25">
      <c r="F1759" t="s">
        <v>163</v>
      </c>
      <c r="G1759" t="s">
        <v>367</v>
      </c>
      <c r="H1759" t="s">
        <v>428</v>
      </c>
      <c r="I1759" t="s">
        <v>686</v>
      </c>
      <c r="J1759" s="2">
        <v>1.56</v>
      </c>
    </row>
    <row r="1760" spans="2:10" x14ac:dyDescent="0.25">
      <c r="B1760" t="s">
        <v>378</v>
      </c>
      <c r="C1760" t="s">
        <v>419</v>
      </c>
      <c r="D1760">
        <v>3738161</v>
      </c>
      <c r="E1760" t="s">
        <v>428</v>
      </c>
      <c r="F1760" t="s">
        <v>522</v>
      </c>
      <c r="G1760" t="s">
        <v>366</v>
      </c>
      <c r="H1760" t="s">
        <v>428</v>
      </c>
      <c r="I1760" t="s">
        <v>686</v>
      </c>
      <c r="J1760" s="2">
        <v>1.72</v>
      </c>
    </row>
    <row r="1761" spans="2:10" x14ac:dyDescent="0.25">
      <c r="F1761" t="s">
        <v>523</v>
      </c>
      <c r="G1761" t="s">
        <v>428</v>
      </c>
      <c r="H1761" t="s">
        <v>428</v>
      </c>
      <c r="I1761" t="s">
        <v>428</v>
      </c>
      <c r="J1761" s="2">
        <v>1.72</v>
      </c>
    </row>
    <row r="1762" spans="2:10" x14ac:dyDescent="0.25">
      <c r="F1762" t="s">
        <v>180</v>
      </c>
      <c r="G1762" t="s">
        <v>428</v>
      </c>
      <c r="H1762" t="s">
        <v>428</v>
      </c>
      <c r="I1762" t="s">
        <v>428</v>
      </c>
      <c r="J1762" s="2">
        <v>1.72</v>
      </c>
    </row>
    <row r="1763" spans="2:10" x14ac:dyDescent="0.25">
      <c r="F1763" t="s">
        <v>524</v>
      </c>
      <c r="G1763" t="s">
        <v>367</v>
      </c>
      <c r="H1763" t="s">
        <v>428</v>
      </c>
      <c r="I1763" t="s">
        <v>686</v>
      </c>
      <c r="J1763" s="2">
        <v>1.72</v>
      </c>
    </row>
    <row r="1764" spans="2:10" x14ac:dyDescent="0.25">
      <c r="B1764" t="s">
        <v>379</v>
      </c>
      <c r="C1764" t="s">
        <v>413</v>
      </c>
      <c r="D1764">
        <v>3738276</v>
      </c>
      <c r="E1764" t="s">
        <v>428</v>
      </c>
      <c r="F1764" t="s">
        <v>528</v>
      </c>
      <c r="G1764" t="s">
        <v>366</v>
      </c>
      <c r="H1764" t="s">
        <v>685</v>
      </c>
      <c r="I1764" t="s">
        <v>428</v>
      </c>
      <c r="J1764" s="2">
        <v>1.02</v>
      </c>
    </row>
    <row r="1765" spans="2:10" x14ac:dyDescent="0.25">
      <c r="F1765" t="s">
        <v>529</v>
      </c>
      <c r="G1765" t="s">
        <v>428</v>
      </c>
      <c r="H1765" t="s">
        <v>428</v>
      </c>
      <c r="I1765" t="s">
        <v>428</v>
      </c>
      <c r="J1765" s="2">
        <v>1.02</v>
      </c>
    </row>
    <row r="1766" spans="2:10" x14ac:dyDescent="0.25">
      <c r="F1766" t="s">
        <v>118</v>
      </c>
      <c r="G1766" t="s">
        <v>428</v>
      </c>
      <c r="H1766" t="s">
        <v>428</v>
      </c>
      <c r="I1766" t="s">
        <v>428</v>
      </c>
      <c r="J1766" s="2">
        <v>1.02</v>
      </c>
    </row>
    <row r="1767" spans="2:10" x14ac:dyDescent="0.25">
      <c r="F1767" t="s">
        <v>530</v>
      </c>
      <c r="G1767" t="s">
        <v>367</v>
      </c>
      <c r="H1767" t="s">
        <v>684</v>
      </c>
      <c r="I1767" t="s">
        <v>428</v>
      </c>
      <c r="J1767" s="2">
        <v>1.02</v>
      </c>
    </row>
    <row r="1768" spans="2:10" x14ac:dyDescent="0.25">
      <c r="D1768">
        <v>3738277</v>
      </c>
      <c r="E1768" t="s">
        <v>428</v>
      </c>
      <c r="F1768" t="s">
        <v>525</v>
      </c>
      <c r="G1768" t="s">
        <v>366</v>
      </c>
      <c r="H1768" t="s">
        <v>428</v>
      </c>
      <c r="I1768" t="s">
        <v>686</v>
      </c>
      <c r="J1768" s="2">
        <v>0.98</v>
      </c>
    </row>
    <row r="1769" spans="2:10" x14ac:dyDescent="0.25">
      <c r="F1769" t="s">
        <v>526</v>
      </c>
      <c r="G1769" t="s">
        <v>428</v>
      </c>
      <c r="H1769" t="s">
        <v>428</v>
      </c>
      <c r="I1769" t="s">
        <v>428</v>
      </c>
      <c r="J1769" s="2">
        <v>0.98</v>
      </c>
    </row>
    <row r="1770" spans="2:10" x14ac:dyDescent="0.25">
      <c r="F1770" t="s">
        <v>527</v>
      </c>
      <c r="G1770" t="s">
        <v>428</v>
      </c>
      <c r="H1770" t="s">
        <v>428</v>
      </c>
      <c r="I1770" t="s">
        <v>428</v>
      </c>
      <c r="J1770" s="2">
        <v>0.98</v>
      </c>
    </row>
    <row r="1771" spans="2:10" x14ac:dyDescent="0.25">
      <c r="F1771" t="s">
        <v>251</v>
      </c>
      <c r="G1771" t="s">
        <v>367</v>
      </c>
      <c r="H1771" t="s">
        <v>684</v>
      </c>
      <c r="I1771" t="s">
        <v>428</v>
      </c>
      <c r="J1771" s="2">
        <v>0.98</v>
      </c>
    </row>
    <row r="1772" spans="2:10" x14ac:dyDescent="0.25">
      <c r="B1772" t="s">
        <v>380</v>
      </c>
      <c r="C1772" t="s">
        <v>413</v>
      </c>
      <c r="D1772">
        <v>3738357</v>
      </c>
      <c r="E1772" t="s">
        <v>428</v>
      </c>
      <c r="F1772" t="s">
        <v>531</v>
      </c>
      <c r="G1772" t="s">
        <v>366</v>
      </c>
      <c r="H1772" t="s">
        <v>428</v>
      </c>
      <c r="I1772" t="s">
        <v>686</v>
      </c>
      <c r="J1772" s="2">
        <v>0.95</v>
      </c>
    </row>
    <row r="1773" spans="2:10" x14ac:dyDescent="0.25">
      <c r="F1773" t="s">
        <v>456</v>
      </c>
      <c r="G1773" t="s">
        <v>428</v>
      </c>
      <c r="H1773" t="s">
        <v>428</v>
      </c>
      <c r="I1773" t="s">
        <v>428</v>
      </c>
      <c r="J1773" s="2">
        <v>0.95</v>
      </c>
    </row>
    <row r="1774" spans="2:10" x14ac:dyDescent="0.25">
      <c r="F1774" t="s">
        <v>532</v>
      </c>
      <c r="G1774" t="s">
        <v>428</v>
      </c>
      <c r="H1774" t="s">
        <v>428</v>
      </c>
      <c r="I1774" t="s">
        <v>428</v>
      </c>
      <c r="J1774" s="2">
        <v>0.95</v>
      </c>
    </row>
    <row r="1775" spans="2:10" x14ac:dyDescent="0.25">
      <c r="F1775" t="s">
        <v>55</v>
      </c>
      <c r="G1775" t="s">
        <v>367</v>
      </c>
      <c r="H1775" t="s">
        <v>684</v>
      </c>
      <c r="I1775" t="s">
        <v>428</v>
      </c>
      <c r="J1775" s="2">
        <v>0.95</v>
      </c>
    </row>
    <row r="1776" spans="2:10" x14ac:dyDescent="0.25">
      <c r="B1776" t="s">
        <v>124</v>
      </c>
      <c r="C1776" t="s">
        <v>413</v>
      </c>
      <c r="D1776">
        <v>3738421</v>
      </c>
      <c r="E1776" t="s">
        <v>428</v>
      </c>
      <c r="F1776" t="s">
        <v>110</v>
      </c>
      <c r="G1776" t="s">
        <v>366</v>
      </c>
      <c r="H1776" t="s">
        <v>685</v>
      </c>
      <c r="I1776" t="s">
        <v>428</v>
      </c>
      <c r="J1776" s="2">
        <v>1.06</v>
      </c>
    </row>
    <row r="1777" spans="1:10" x14ac:dyDescent="0.25">
      <c r="F1777" t="s">
        <v>356</v>
      </c>
      <c r="G1777" t="s">
        <v>428</v>
      </c>
      <c r="H1777" t="s">
        <v>428</v>
      </c>
      <c r="I1777" t="s">
        <v>428</v>
      </c>
      <c r="J1777" s="2">
        <v>1.06</v>
      </c>
    </row>
    <row r="1778" spans="1:10" x14ac:dyDescent="0.25">
      <c r="F1778" t="s">
        <v>533</v>
      </c>
      <c r="G1778" t="s">
        <v>428</v>
      </c>
      <c r="H1778" t="s">
        <v>428</v>
      </c>
      <c r="I1778" t="s">
        <v>428</v>
      </c>
      <c r="J1778" s="2">
        <v>1.06</v>
      </c>
    </row>
    <row r="1779" spans="1:10" x14ac:dyDescent="0.25">
      <c r="F1779" t="s">
        <v>32</v>
      </c>
      <c r="G1779" t="s">
        <v>367</v>
      </c>
      <c r="H1779" t="s">
        <v>428</v>
      </c>
      <c r="I1779" t="s">
        <v>686</v>
      </c>
      <c r="J1779" s="2">
        <v>1.06</v>
      </c>
    </row>
    <row r="1780" spans="1:10" x14ac:dyDescent="0.25">
      <c r="A1780" s="3">
        <v>43063</v>
      </c>
      <c r="B1780" t="s">
        <v>669</v>
      </c>
      <c r="C1780" t="s">
        <v>403</v>
      </c>
      <c r="D1780">
        <v>3738553</v>
      </c>
      <c r="E1780" t="s">
        <v>429</v>
      </c>
      <c r="F1780" t="s">
        <v>382</v>
      </c>
      <c r="G1780" t="s">
        <v>428</v>
      </c>
      <c r="H1780" t="s">
        <v>428</v>
      </c>
      <c r="I1780" t="s">
        <v>428</v>
      </c>
      <c r="J1780" s="2">
        <v>0.56000000000000005</v>
      </c>
    </row>
    <row r="1781" spans="1:10" x14ac:dyDescent="0.25">
      <c r="F1781" t="s">
        <v>571</v>
      </c>
      <c r="G1781" t="s">
        <v>428</v>
      </c>
      <c r="H1781" t="s">
        <v>428</v>
      </c>
      <c r="I1781" t="s">
        <v>428</v>
      </c>
      <c r="J1781" s="2">
        <v>0.56000000000000005</v>
      </c>
    </row>
    <row r="1782" spans="1:10" x14ac:dyDescent="0.25">
      <c r="F1782" t="s">
        <v>572</v>
      </c>
      <c r="G1782" t="s">
        <v>428</v>
      </c>
      <c r="H1782" t="s">
        <v>428</v>
      </c>
      <c r="I1782" t="s">
        <v>428</v>
      </c>
      <c r="J1782" s="2">
        <v>0.56000000000000005</v>
      </c>
    </row>
    <row r="1783" spans="1:10" x14ac:dyDescent="0.25">
      <c r="B1783" t="s">
        <v>665</v>
      </c>
      <c r="C1783" t="s">
        <v>420</v>
      </c>
      <c r="D1783">
        <v>3737356</v>
      </c>
      <c r="E1783" t="s">
        <v>428</v>
      </c>
      <c r="F1783" t="s">
        <v>534</v>
      </c>
      <c r="G1783" t="s">
        <v>366</v>
      </c>
      <c r="H1783" t="s">
        <v>428</v>
      </c>
      <c r="I1783" t="s">
        <v>686</v>
      </c>
      <c r="J1783" s="2">
        <v>0.49</v>
      </c>
    </row>
    <row r="1784" spans="1:10" x14ac:dyDescent="0.25">
      <c r="F1784" t="s">
        <v>535</v>
      </c>
      <c r="G1784" t="s">
        <v>428</v>
      </c>
      <c r="H1784" t="s">
        <v>428</v>
      </c>
      <c r="I1784" t="s">
        <v>428</v>
      </c>
      <c r="J1784" s="2">
        <v>0.49</v>
      </c>
    </row>
    <row r="1785" spans="1:10" x14ac:dyDescent="0.25">
      <c r="F1785" t="s">
        <v>536</v>
      </c>
      <c r="G1785" t="s">
        <v>428</v>
      </c>
      <c r="H1785" t="s">
        <v>428</v>
      </c>
      <c r="I1785" t="s">
        <v>428</v>
      </c>
      <c r="J1785" s="2">
        <v>0.49</v>
      </c>
    </row>
    <row r="1786" spans="1:10" x14ac:dyDescent="0.25">
      <c r="F1786" t="s">
        <v>537</v>
      </c>
      <c r="G1786" t="s">
        <v>367</v>
      </c>
      <c r="H1786" t="s">
        <v>428</v>
      </c>
      <c r="I1786" t="s">
        <v>686</v>
      </c>
      <c r="J1786" s="2">
        <v>0.49</v>
      </c>
    </row>
    <row r="1787" spans="1:10" x14ac:dyDescent="0.25">
      <c r="B1787" t="s">
        <v>666</v>
      </c>
      <c r="C1787" t="s">
        <v>416</v>
      </c>
      <c r="D1787">
        <v>3737449</v>
      </c>
      <c r="E1787" t="s">
        <v>429</v>
      </c>
      <c r="F1787" t="s">
        <v>538</v>
      </c>
      <c r="G1787" t="s">
        <v>428</v>
      </c>
      <c r="H1787" t="s">
        <v>428</v>
      </c>
      <c r="I1787" t="s">
        <v>428</v>
      </c>
      <c r="J1787" s="2">
        <v>0.56000000000000005</v>
      </c>
    </row>
    <row r="1788" spans="1:10" x14ac:dyDescent="0.25">
      <c r="F1788" t="s">
        <v>38</v>
      </c>
      <c r="G1788" t="s">
        <v>428</v>
      </c>
      <c r="H1788" t="s">
        <v>428</v>
      </c>
      <c r="I1788" t="s">
        <v>428</v>
      </c>
      <c r="J1788" s="2">
        <v>0.56000000000000005</v>
      </c>
    </row>
    <row r="1789" spans="1:10" x14ac:dyDescent="0.25">
      <c r="F1789" t="s">
        <v>539</v>
      </c>
      <c r="G1789" t="s">
        <v>428</v>
      </c>
      <c r="H1789" t="s">
        <v>428</v>
      </c>
      <c r="I1789" t="s">
        <v>428</v>
      </c>
      <c r="J1789" s="2">
        <v>0.56000000000000005</v>
      </c>
    </row>
    <row r="1790" spans="1:10" x14ac:dyDescent="0.25">
      <c r="B1790" t="s">
        <v>667</v>
      </c>
      <c r="C1790" t="s">
        <v>420</v>
      </c>
      <c r="D1790">
        <v>3737515</v>
      </c>
      <c r="E1790" t="s">
        <v>429</v>
      </c>
      <c r="F1790" t="s">
        <v>540</v>
      </c>
      <c r="G1790" t="s">
        <v>428</v>
      </c>
      <c r="H1790" t="s">
        <v>428</v>
      </c>
      <c r="I1790" t="s">
        <v>428</v>
      </c>
      <c r="J1790" s="2">
        <v>0.53</v>
      </c>
    </row>
    <row r="1791" spans="1:10" x14ac:dyDescent="0.25">
      <c r="F1791" t="s">
        <v>541</v>
      </c>
      <c r="G1791" t="s">
        <v>428</v>
      </c>
      <c r="H1791" t="s">
        <v>428</v>
      </c>
      <c r="I1791" t="s">
        <v>428</v>
      </c>
      <c r="J1791" s="2">
        <v>0.53</v>
      </c>
    </row>
    <row r="1792" spans="1:10" x14ac:dyDescent="0.25">
      <c r="F1792" t="s">
        <v>542</v>
      </c>
      <c r="G1792" t="s">
        <v>428</v>
      </c>
      <c r="H1792" t="s">
        <v>428</v>
      </c>
      <c r="I1792" t="s">
        <v>428</v>
      </c>
      <c r="J1792" s="2">
        <v>0.53</v>
      </c>
    </row>
    <row r="1793" spans="2:10" x14ac:dyDescent="0.25">
      <c r="B1793" t="s">
        <v>668</v>
      </c>
      <c r="C1793" t="s">
        <v>420</v>
      </c>
      <c r="D1793">
        <v>3747903</v>
      </c>
      <c r="E1793" t="s">
        <v>429</v>
      </c>
      <c r="F1793" t="s">
        <v>543</v>
      </c>
      <c r="G1793" t="s">
        <v>428</v>
      </c>
      <c r="H1793" t="s">
        <v>428</v>
      </c>
      <c r="I1793" t="s">
        <v>428</v>
      </c>
      <c r="J1793" s="2">
        <v>0.4</v>
      </c>
    </row>
    <row r="1794" spans="2:10" x14ac:dyDescent="0.25">
      <c r="F1794" t="s">
        <v>544</v>
      </c>
      <c r="G1794" t="s">
        <v>428</v>
      </c>
      <c r="H1794" t="s">
        <v>428</v>
      </c>
      <c r="I1794" t="s">
        <v>428</v>
      </c>
      <c r="J1794" s="2">
        <v>0.4</v>
      </c>
    </row>
    <row r="1795" spans="2:10" x14ac:dyDescent="0.25">
      <c r="F1795" t="s">
        <v>545</v>
      </c>
      <c r="G1795" t="s">
        <v>428</v>
      </c>
      <c r="H1795" t="s">
        <v>428</v>
      </c>
      <c r="I1795" t="s">
        <v>428</v>
      </c>
      <c r="J1795" s="2">
        <v>0.4</v>
      </c>
    </row>
    <row r="1796" spans="2:10" x14ac:dyDescent="0.25">
      <c r="F1796" t="s">
        <v>82</v>
      </c>
      <c r="G1796" t="s">
        <v>428</v>
      </c>
      <c r="H1796" t="s">
        <v>428</v>
      </c>
      <c r="I1796" t="s">
        <v>428</v>
      </c>
      <c r="J1796" s="2">
        <v>0.4</v>
      </c>
    </row>
    <row r="1797" spans="2:10" x14ac:dyDescent="0.25">
      <c r="B1797" t="s">
        <v>80</v>
      </c>
      <c r="C1797" t="s">
        <v>414</v>
      </c>
      <c r="D1797">
        <v>3747947</v>
      </c>
      <c r="E1797" t="s">
        <v>428</v>
      </c>
      <c r="F1797" t="s">
        <v>211</v>
      </c>
      <c r="G1797" t="s">
        <v>366</v>
      </c>
      <c r="H1797" t="s">
        <v>428</v>
      </c>
      <c r="I1797" t="s">
        <v>686</v>
      </c>
      <c r="J1797" s="2">
        <v>0.33</v>
      </c>
    </row>
    <row r="1798" spans="2:10" x14ac:dyDescent="0.25">
      <c r="F1798" t="s">
        <v>502</v>
      </c>
      <c r="G1798" t="s">
        <v>428</v>
      </c>
      <c r="H1798" t="s">
        <v>428</v>
      </c>
      <c r="I1798" t="s">
        <v>428</v>
      </c>
      <c r="J1798" s="2">
        <v>0.33</v>
      </c>
    </row>
    <row r="1799" spans="2:10" x14ac:dyDescent="0.25">
      <c r="F1799" t="s">
        <v>113</v>
      </c>
      <c r="G1799" t="s">
        <v>428</v>
      </c>
      <c r="H1799" t="s">
        <v>428</v>
      </c>
      <c r="I1799" t="s">
        <v>428</v>
      </c>
      <c r="J1799" s="2">
        <v>0.33</v>
      </c>
    </row>
    <row r="1800" spans="2:10" x14ac:dyDescent="0.25">
      <c r="F1800" t="s">
        <v>503</v>
      </c>
      <c r="G1800" t="s">
        <v>367</v>
      </c>
      <c r="H1800" t="s">
        <v>428</v>
      </c>
      <c r="I1800" t="s">
        <v>686</v>
      </c>
      <c r="J1800" s="2">
        <v>0.33</v>
      </c>
    </row>
    <row r="1801" spans="2:10" x14ac:dyDescent="0.25">
      <c r="B1801" t="s">
        <v>373</v>
      </c>
      <c r="C1801" t="s">
        <v>420</v>
      </c>
      <c r="D1801">
        <v>3749917</v>
      </c>
      <c r="E1801" t="s">
        <v>428</v>
      </c>
      <c r="F1801" t="s">
        <v>548</v>
      </c>
      <c r="G1801" t="s">
        <v>366</v>
      </c>
      <c r="H1801" t="s">
        <v>428</v>
      </c>
      <c r="I1801" t="s">
        <v>686</v>
      </c>
      <c r="J1801" s="2">
        <v>0.44</v>
      </c>
    </row>
    <row r="1802" spans="2:10" x14ac:dyDescent="0.25">
      <c r="F1802" t="s">
        <v>549</v>
      </c>
      <c r="G1802" t="s">
        <v>428</v>
      </c>
      <c r="H1802" t="s">
        <v>428</v>
      </c>
      <c r="I1802" t="s">
        <v>428</v>
      </c>
      <c r="J1802" s="2">
        <v>0.44</v>
      </c>
    </row>
    <row r="1803" spans="2:10" x14ac:dyDescent="0.25">
      <c r="F1803" t="s">
        <v>100</v>
      </c>
      <c r="G1803" t="s">
        <v>428</v>
      </c>
      <c r="H1803" t="s">
        <v>428</v>
      </c>
      <c r="I1803" t="s">
        <v>428</v>
      </c>
      <c r="J1803" s="2">
        <v>0.44</v>
      </c>
    </row>
    <row r="1804" spans="2:10" x14ac:dyDescent="0.25">
      <c r="F1804" t="s">
        <v>550</v>
      </c>
      <c r="G1804" t="s">
        <v>367</v>
      </c>
      <c r="H1804" t="s">
        <v>428</v>
      </c>
      <c r="I1804" t="s">
        <v>686</v>
      </c>
      <c r="J1804" s="2">
        <v>0.44</v>
      </c>
    </row>
    <row r="1805" spans="2:10" x14ac:dyDescent="0.25">
      <c r="D1805">
        <v>3749918</v>
      </c>
      <c r="E1805" t="s">
        <v>428</v>
      </c>
      <c r="F1805" t="s">
        <v>546</v>
      </c>
      <c r="G1805" t="s">
        <v>366</v>
      </c>
      <c r="H1805" t="s">
        <v>428</v>
      </c>
      <c r="I1805" t="s">
        <v>686</v>
      </c>
      <c r="J1805" s="2">
        <v>0.46</v>
      </c>
    </row>
    <row r="1806" spans="2:10" x14ac:dyDescent="0.25">
      <c r="F1806" t="s">
        <v>547</v>
      </c>
      <c r="G1806" t="s">
        <v>428</v>
      </c>
      <c r="H1806" t="s">
        <v>428</v>
      </c>
      <c r="I1806" t="s">
        <v>428</v>
      </c>
      <c r="J1806" s="2">
        <v>0.46</v>
      </c>
    </row>
    <row r="1807" spans="2:10" x14ac:dyDescent="0.25">
      <c r="F1807" t="s">
        <v>437</v>
      </c>
      <c r="G1807" t="s">
        <v>428</v>
      </c>
      <c r="H1807" t="s">
        <v>428</v>
      </c>
      <c r="I1807" t="s">
        <v>428</v>
      </c>
      <c r="J1807" s="2">
        <v>0.46</v>
      </c>
    </row>
    <row r="1808" spans="2:10" x14ac:dyDescent="0.25">
      <c r="F1808" t="s">
        <v>438</v>
      </c>
      <c r="G1808" t="s">
        <v>367</v>
      </c>
      <c r="H1808" t="s">
        <v>428</v>
      </c>
      <c r="I1808" t="s">
        <v>686</v>
      </c>
      <c r="J1808" s="2">
        <v>0.46</v>
      </c>
    </row>
    <row r="1809" spans="2:10" x14ac:dyDescent="0.25">
      <c r="B1809" t="s">
        <v>374</v>
      </c>
      <c r="C1809" t="s">
        <v>420</v>
      </c>
      <c r="D1809">
        <v>3747985</v>
      </c>
      <c r="E1809" t="s">
        <v>428</v>
      </c>
      <c r="F1809" t="s">
        <v>551</v>
      </c>
      <c r="G1809" t="s">
        <v>366</v>
      </c>
      <c r="H1809" t="s">
        <v>428</v>
      </c>
      <c r="I1809" t="s">
        <v>686</v>
      </c>
      <c r="J1809" s="2">
        <v>0.56000000000000005</v>
      </c>
    </row>
    <row r="1810" spans="2:10" x14ac:dyDescent="0.25">
      <c r="F1810" t="s">
        <v>552</v>
      </c>
      <c r="G1810" t="s">
        <v>428</v>
      </c>
      <c r="H1810" t="s">
        <v>428</v>
      </c>
      <c r="I1810" t="s">
        <v>428</v>
      </c>
      <c r="J1810" s="2">
        <v>0.56000000000000005</v>
      </c>
    </row>
    <row r="1811" spans="2:10" x14ac:dyDescent="0.25">
      <c r="F1811" t="s">
        <v>553</v>
      </c>
      <c r="G1811" t="s">
        <v>428</v>
      </c>
      <c r="H1811" t="s">
        <v>428</v>
      </c>
      <c r="I1811" t="s">
        <v>428</v>
      </c>
      <c r="J1811" s="2">
        <v>0.56000000000000005</v>
      </c>
    </row>
    <row r="1812" spans="2:10" x14ac:dyDescent="0.25">
      <c r="F1812" t="s">
        <v>554</v>
      </c>
      <c r="G1812" t="s">
        <v>367</v>
      </c>
      <c r="H1812" t="s">
        <v>428</v>
      </c>
      <c r="I1812" t="s">
        <v>686</v>
      </c>
      <c r="J1812" s="2">
        <v>0.56000000000000005</v>
      </c>
    </row>
    <row r="1813" spans="2:10" x14ac:dyDescent="0.25">
      <c r="B1813" t="s">
        <v>152</v>
      </c>
      <c r="C1813" t="s">
        <v>420</v>
      </c>
      <c r="D1813">
        <v>3748021</v>
      </c>
      <c r="E1813" t="s">
        <v>428</v>
      </c>
      <c r="F1813" t="s">
        <v>387</v>
      </c>
      <c r="G1813" t="s">
        <v>366</v>
      </c>
      <c r="H1813" t="s">
        <v>428</v>
      </c>
      <c r="I1813" t="s">
        <v>686</v>
      </c>
      <c r="J1813" s="2">
        <v>0.62</v>
      </c>
    </row>
    <row r="1814" spans="2:10" x14ac:dyDescent="0.25">
      <c r="F1814" t="s">
        <v>555</v>
      </c>
      <c r="G1814" t="s">
        <v>428</v>
      </c>
      <c r="H1814" t="s">
        <v>428</v>
      </c>
      <c r="I1814" t="s">
        <v>428</v>
      </c>
      <c r="J1814" s="2">
        <v>0.62</v>
      </c>
    </row>
    <row r="1815" spans="2:10" x14ac:dyDescent="0.25">
      <c r="F1815" t="s">
        <v>511</v>
      </c>
      <c r="G1815" t="s">
        <v>428</v>
      </c>
      <c r="H1815" t="s">
        <v>428</v>
      </c>
      <c r="I1815" t="s">
        <v>428</v>
      </c>
      <c r="J1815" s="2">
        <v>0.62</v>
      </c>
    </row>
    <row r="1816" spans="2:10" x14ac:dyDescent="0.25">
      <c r="F1816" t="s">
        <v>556</v>
      </c>
      <c r="G1816" t="s">
        <v>367</v>
      </c>
      <c r="H1816" t="s">
        <v>428</v>
      </c>
      <c r="I1816" t="s">
        <v>686</v>
      </c>
      <c r="J1816" s="2">
        <v>0.62</v>
      </c>
    </row>
    <row r="1817" spans="2:10" x14ac:dyDescent="0.25">
      <c r="B1817" t="s">
        <v>375</v>
      </c>
      <c r="C1817" t="s">
        <v>420</v>
      </c>
      <c r="D1817">
        <v>3737917</v>
      </c>
      <c r="E1817" t="s">
        <v>428</v>
      </c>
      <c r="F1817" t="s">
        <v>388</v>
      </c>
      <c r="G1817" t="s">
        <v>366</v>
      </c>
      <c r="H1817" t="s">
        <v>428</v>
      </c>
      <c r="I1817" t="s">
        <v>686</v>
      </c>
      <c r="J1817" s="2">
        <v>0.68</v>
      </c>
    </row>
    <row r="1818" spans="2:10" x14ac:dyDescent="0.25">
      <c r="F1818" t="s">
        <v>557</v>
      </c>
      <c r="G1818" t="s">
        <v>428</v>
      </c>
      <c r="H1818" t="s">
        <v>428</v>
      </c>
      <c r="I1818" t="s">
        <v>428</v>
      </c>
      <c r="J1818" s="2">
        <v>0.68</v>
      </c>
    </row>
    <row r="1819" spans="2:10" x14ac:dyDescent="0.25">
      <c r="F1819" t="s">
        <v>558</v>
      </c>
      <c r="G1819" t="s">
        <v>428</v>
      </c>
      <c r="H1819" t="s">
        <v>428</v>
      </c>
      <c r="I1819" t="s">
        <v>428</v>
      </c>
      <c r="J1819" s="2">
        <v>0.68</v>
      </c>
    </row>
    <row r="1820" spans="2:10" x14ac:dyDescent="0.25">
      <c r="F1820" t="s">
        <v>479</v>
      </c>
      <c r="G1820" t="s">
        <v>367</v>
      </c>
      <c r="H1820" t="s">
        <v>428</v>
      </c>
      <c r="I1820" t="s">
        <v>686</v>
      </c>
      <c r="J1820" s="2">
        <v>0.68</v>
      </c>
    </row>
    <row r="1821" spans="2:10" x14ac:dyDescent="0.25">
      <c r="B1821" t="s">
        <v>376</v>
      </c>
      <c r="C1821" t="s">
        <v>420</v>
      </c>
      <c r="D1821">
        <v>3737999</v>
      </c>
      <c r="E1821" t="s">
        <v>429</v>
      </c>
      <c r="F1821" t="s">
        <v>562</v>
      </c>
      <c r="G1821" t="s">
        <v>428</v>
      </c>
      <c r="H1821" t="s">
        <v>428</v>
      </c>
      <c r="I1821" t="s">
        <v>428</v>
      </c>
      <c r="J1821" s="2">
        <v>1.3</v>
      </c>
    </row>
    <row r="1822" spans="2:10" x14ac:dyDescent="0.25">
      <c r="F1822" t="s">
        <v>563</v>
      </c>
      <c r="G1822" t="s">
        <v>428</v>
      </c>
      <c r="H1822" t="s">
        <v>428</v>
      </c>
      <c r="I1822" t="s">
        <v>428</v>
      </c>
      <c r="J1822" s="2">
        <v>1.3</v>
      </c>
    </row>
    <row r="1823" spans="2:10" x14ac:dyDescent="0.25">
      <c r="F1823" t="s">
        <v>564</v>
      </c>
      <c r="G1823" t="s">
        <v>428</v>
      </c>
      <c r="H1823" t="s">
        <v>428</v>
      </c>
      <c r="I1823" t="s">
        <v>428</v>
      </c>
      <c r="J1823" s="2">
        <v>1.3</v>
      </c>
    </row>
    <row r="1824" spans="2:10" x14ac:dyDescent="0.25">
      <c r="F1824" t="s">
        <v>565</v>
      </c>
      <c r="G1824" t="s">
        <v>428</v>
      </c>
      <c r="H1824" t="s">
        <v>428</v>
      </c>
      <c r="I1824" t="s">
        <v>428</v>
      </c>
      <c r="J1824" s="2">
        <v>1.3</v>
      </c>
    </row>
    <row r="1825" spans="2:10" x14ac:dyDescent="0.25">
      <c r="D1825">
        <v>3738000</v>
      </c>
      <c r="E1825" t="s">
        <v>429</v>
      </c>
      <c r="F1825" t="s">
        <v>559</v>
      </c>
      <c r="G1825" t="s">
        <v>428</v>
      </c>
      <c r="H1825" t="s">
        <v>428</v>
      </c>
      <c r="I1825" t="s">
        <v>428</v>
      </c>
      <c r="J1825" s="2">
        <v>0.98</v>
      </c>
    </row>
    <row r="1826" spans="2:10" x14ac:dyDescent="0.25">
      <c r="F1826" t="s">
        <v>560</v>
      </c>
      <c r="G1826" t="s">
        <v>428</v>
      </c>
      <c r="H1826" t="s">
        <v>428</v>
      </c>
      <c r="I1826" t="s">
        <v>428</v>
      </c>
      <c r="J1826" s="2">
        <v>0.98</v>
      </c>
    </row>
    <row r="1827" spans="2:10" x14ac:dyDescent="0.25">
      <c r="F1827" t="s">
        <v>561</v>
      </c>
      <c r="G1827" t="s">
        <v>428</v>
      </c>
      <c r="H1827" t="s">
        <v>428</v>
      </c>
      <c r="I1827" t="s">
        <v>428</v>
      </c>
      <c r="J1827" s="2">
        <v>0.98</v>
      </c>
    </row>
    <row r="1828" spans="2:10" x14ac:dyDescent="0.25">
      <c r="F1828" t="s">
        <v>515</v>
      </c>
      <c r="G1828" t="s">
        <v>428</v>
      </c>
      <c r="H1828" t="s">
        <v>428</v>
      </c>
      <c r="I1828" t="s">
        <v>428</v>
      </c>
      <c r="J1828" s="2">
        <v>0.98</v>
      </c>
    </row>
    <row r="1829" spans="2:10" x14ac:dyDescent="0.25">
      <c r="B1829" t="s">
        <v>377</v>
      </c>
      <c r="C1829" t="s">
        <v>419</v>
      </c>
      <c r="D1829">
        <v>3738099</v>
      </c>
      <c r="E1829" t="s">
        <v>428</v>
      </c>
      <c r="F1829" t="s">
        <v>521</v>
      </c>
      <c r="G1829" t="s">
        <v>366</v>
      </c>
      <c r="H1829" t="s">
        <v>428</v>
      </c>
      <c r="I1829" t="s">
        <v>686</v>
      </c>
      <c r="J1829" s="2">
        <v>1.52</v>
      </c>
    </row>
    <row r="1830" spans="2:10" x14ac:dyDescent="0.25">
      <c r="F1830" t="s">
        <v>485</v>
      </c>
      <c r="G1830" t="s">
        <v>428</v>
      </c>
      <c r="H1830" t="s">
        <v>428</v>
      </c>
      <c r="I1830" t="s">
        <v>428</v>
      </c>
      <c r="J1830" s="2">
        <v>1.52</v>
      </c>
    </row>
    <row r="1831" spans="2:10" x14ac:dyDescent="0.25">
      <c r="F1831" t="s">
        <v>486</v>
      </c>
      <c r="G1831" t="s">
        <v>428</v>
      </c>
      <c r="H1831" t="s">
        <v>428</v>
      </c>
      <c r="I1831" t="s">
        <v>428</v>
      </c>
      <c r="J1831" s="2">
        <v>1.52</v>
      </c>
    </row>
    <row r="1832" spans="2:10" x14ac:dyDescent="0.25">
      <c r="F1832" t="s">
        <v>163</v>
      </c>
      <c r="G1832" t="s">
        <v>367</v>
      </c>
      <c r="H1832" t="s">
        <v>428</v>
      </c>
      <c r="I1832" t="s">
        <v>686</v>
      </c>
      <c r="J1832" s="2">
        <v>1.52</v>
      </c>
    </row>
    <row r="1833" spans="2:10" x14ac:dyDescent="0.25">
      <c r="B1833" t="s">
        <v>378</v>
      </c>
      <c r="C1833" t="s">
        <v>419</v>
      </c>
      <c r="D1833">
        <v>3738163</v>
      </c>
      <c r="E1833" t="s">
        <v>428</v>
      </c>
      <c r="F1833" t="s">
        <v>522</v>
      </c>
      <c r="G1833" t="s">
        <v>366</v>
      </c>
      <c r="H1833" t="s">
        <v>428</v>
      </c>
      <c r="I1833" t="s">
        <v>686</v>
      </c>
      <c r="J1833" s="2">
        <v>1.76</v>
      </c>
    </row>
    <row r="1834" spans="2:10" x14ac:dyDescent="0.25">
      <c r="F1834" t="s">
        <v>523</v>
      </c>
      <c r="G1834" t="s">
        <v>428</v>
      </c>
      <c r="H1834" t="s">
        <v>428</v>
      </c>
      <c r="I1834" t="s">
        <v>428</v>
      </c>
      <c r="J1834" s="2">
        <v>1.76</v>
      </c>
    </row>
    <row r="1835" spans="2:10" x14ac:dyDescent="0.25">
      <c r="F1835" t="s">
        <v>180</v>
      </c>
      <c r="G1835" t="s">
        <v>428</v>
      </c>
      <c r="H1835" t="s">
        <v>428</v>
      </c>
      <c r="I1835" t="s">
        <v>428</v>
      </c>
      <c r="J1835" s="2">
        <v>1.76</v>
      </c>
    </row>
    <row r="1836" spans="2:10" x14ac:dyDescent="0.25">
      <c r="F1836" t="s">
        <v>524</v>
      </c>
      <c r="G1836" t="s">
        <v>367</v>
      </c>
      <c r="H1836" t="s">
        <v>428</v>
      </c>
      <c r="I1836" t="s">
        <v>686</v>
      </c>
      <c r="J1836" s="2">
        <v>1.76</v>
      </c>
    </row>
    <row r="1837" spans="2:10" x14ac:dyDescent="0.25">
      <c r="B1837" t="s">
        <v>384</v>
      </c>
      <c r="C1837" t="s">
        <v>416</v>
      </c>
      <c r="D1837">
        <v>3738226</v>
      </c>
      <c r="E1837" t="s">
        <v>429</v>
      </c>
      <c r="F1837" t="s">
        <v>528</v>
      </c>
      <c r="G1837" t="s">
        <v>428</v>
      </c>
      <c r="H1837" t="s">
        <v>428</v>
      </c>
      <c r="I1837" t="s">
        <v>428</v>
      </c>
      <c r="J1837" s="2">
        <v>1.1499999999999999</v>
      </c>
    </row>
    <row r="1838" spans="2:10" x14ac:dyDescent="0.25">
      <c r="F1838" t="s">
        <v>529</v>
      </c>
      <c r="G1838" t="s">
        <v>428</v>
      </c>
      <c r="H1838" t="s">
        <v>428</v>
      </c>
      <c r="I1838" t="s">
        <v>428</v>
      </c>
      <c r="J1838" s="2">
        <v>1.1499999999999999</v>
      </c>
    </row>
    <row r="1839" spans="2:10" x14ac:dyDescent="0.25">
      <c r="F1839" t="s">
        <v>576</v>
      </c>
      <c r="G1839" t="s">
        <v>428</v>
      </c>
      <c r="H1839" t="s">
        <v>428</v>
      </c>
      <c r="I1839" t="s">
        <v>428</v>
      </c>
      <c r="J1839" s="2">
        <v>1.1499999999999999</v>
      </c>
    </row>
    <row r="1840" spans="2:10" x14ac:dyDescent="0.25">
      <c r="D1840">
        <v>3738227</v>
      </c>
      <c r="E1840" t="s">
        <v>429</v>
      </c>
      <c r="F1840" t="s">
        <v>573</v>
      </c>
      <c r="G1840" t="s">
        <v>428</v>
      </c>
      <c r="H1840" t="s">
        <v>428</v>
      </c>
      <c r="I1840" t="s">
        <v>428</v>
      </c>
      <c r="J1840" s="2">
        <v>0.89</v>
      </c>
    </row>
    <row r="1841" spans="1:10" x14ac:dyDescent="0.25">
      <c r="F1841" t="s">
        <v>574</v>
      </c>
      <c r="G1841" t="s">
        <v>428</v>
      </c>
      <c r="H1841" t="s">
        <v>428</v>
      </c>
      <c r="I1841" t="s">
        <v>428</v>
      </c>
      <c r="J1841" s="2">
        <v>0.89</v>
      </c>
    </row>
    <row r="1842" spans="1:10" x14ac:dyDescent="0.25">
      <c r="F1842" t="s">
        <v>575</v>
      </c>
      <c r="G1842" t="s">
        <v>428</v>
      </c>
      <c r="H1842" t="s">
        <v>428</v>
      </c>
      <c r="I1842" t="s">
        <v>428</v>
      </c>
      <c r="J1842" s="2">
        <v>0.89</v>
      </c>
    </row>
    <row r="1843" spans="1:10" x14ac:dyDescent="0.25">
      <c r="B1843" t="s">
        <v>385</v>
      </c>
      <c r="C1843" t="s">
        <v>423</v>
      </c>
      <c r="D1843">
        <v>3738373</v>
      </c>
      <c r="E1843" t="s">
        <v>428</v>
      </c>
      <c r="F1843" t="s">
        <v>391</v>
      </c>
      <c r="G1843" t="s">
        <v>366</v>
      </c>
      <c r="H1843" t="s">
        <v>428</v>
      </c>
      <c r="I1843" t="s">
        <v>686</v>
      </c>
      <c r="J1843" s="2">
        <v>0.91</v>
      </c>
    </row>
    <row r="1844" spans="1:10" x14ac:dyDescent="0.25">
      <c r="F1844" t="s">
        <v>577</v>
      </c>
      <c r="G1844" t="s">
        <v>428</v>
      </c>
      <c r="H1844" t="s">
        <v>428</v>
      </c>
      <c r="I1844" t="s">
        <v>428</v>
      </c>
      <c r="J1844" s="2">
        <v>0.91</v>
      </c>
    </row>
    <row r="1845" spans="1:10" x14ac:dyDescent="0.25">
      <c r="F1845" t="s">
        <v>578</v>
      </c>
      <c r="G1845" t="s">
        <v>428</v>
      </c>
      <c r="H1845" t="s">
        <v>428</v>
      </c>
      <c r="I1845" t="s">
        <v>428</v>
      </c>
      <c r="J1845" s="2">
        <v>0.91</v>
      </c>
    </row>
    <row r="1846" spans="1:10" x14ac:dyDescent="0.25">
      <c r="F1846" t="s">
        <v>579</v>
      </c>
      <c r="G1846" t="s">
        <v>367</v>
      </c>
      <c r="H1846" t="s">
        <v>428</v>
      </c>
      <c r="I1846" t="s">
        <v>686</v>
      </c>
      <c r="J1846" s="2">
        <v>0.91</v>
      </c>
    </row>
    <row r="1847" spans="1:10" x14ac:dyDescent="0.25">
      <c r="B1847" t="s">
        <v>386</v>
      </c>
      <c r="C1847" t="s">
        <v>422</v>
      </c>
      <c r="D1847">
        <v>3738440</v>
      </c>
      <c r="E1847" t="s">
        <v>428</v>
      </c>
      <c r="F1847" t="s">
        <v>386</v>
      </c>
      <c r="G1847" t="s">
        <v>366</v>
      </c>
      <c r="H1847" t="s">
        <v>428</v>
      </c>
      <c r="I1847" t="s">
        <v>686</v>
      </c>
      <c r="J1847" s="2">
        <v>0.98</v>
      </c>
    </row>
    <row r="1848" spans="1:10" x14ac:dyDescent="0.25">
      <c r="F1848" t="s">
        <v>580</v>
      </c>
      <c r="G1848" t="s">
        <v>428</v>
      </c>
      <c r="H1848" t="s">
        <v>428</v>
      </c>
      <c r="I1848" t="s">
        <v>428</v>
      </c>
      <c r="J1848" s="2">
        <v>0.98</v>
      </c>
    </row>
    <row r="1849" spans="1:10" x14ac:dyDescent="0.25">
      <c r="F1849" t="s">
        <v>581</v>
      </c>
      <c r="G1849" t="s">
        <v>428</v>
      </c>
      <c r="H1849" t="s">
        <v>428</v>
      </c>
      <c r="I1849" t="s">
        <v>428</v>
      </c>
      <c r="J1849" s="2">
        <v>0.98</v>
      </c>
    </row>
    <row r="1850" spans="1:10" x14ac:dyDescent="0.25">
      <c r="F1850" t="s">
        <v>582</v>
      </c>
      <c r="G1850" t="s">
        <v>367</v>
      </c>
      <c r="H1850" t="s">
        <v>428</v>
      </c>
      <c r="I1850" t="s">
        <v>686</v>
      </c>
      <c r="J1850" s="2">
        <v>0.98</v>
      </c>
    </row>
    <row r="1851" spans="1:10" x14ac:dyDescent="0.25">
      <c r="D1851">
        <v>3738441</v>
      </c>
      <c r="E1851" t="s">
        <v>428</v>
      </c>
      <c r="F1851" t="s">
        <v>372</v>
      </c>
      <c r="G1851" t="s">
        <v>366</v>
      </c>
      <c r="H1851" t="s">
        <v>685</v>
      </c>
      <c r="I1851" t="s">
        <v>428</v>
      </c>
      <c r="J1851" s="2">
        <v>0.77</v>
      </c>
    </row>
    <row r="1852" spans="1:10" x14ac:dyDescent="0.25">
      <c r="F1852" t="s">
        <v>568</v>
      </c>
      <c r="G1852" t="s">
        <v>428</v>
      </c>
      <c r="H1852" t="s">
        <v>428</v>
      </c>
      <c r="I1852" t="s">
        <v>428</v>
      </c>
      <c r="J1852" s="2">
        <v>0.77</v>
      </c>
    </row>
    <row r="1853" spans="1:10" x14ac:dyDescent="0.25">
      <c r="F1853" t="s">
        <v>569</v>
      </c>
      <c r="G1853" t="s">
        <v>428</v>
      </c>
      <c r="H1853" t="s">
        <v>428</v>
      </c>
      <c r="I1853" t="s">
        <v>428</v>
      </c>
      <c r="J1853" s="2">
        <v>0.77</v>
      </c>
    </row>
    <row r="1854" spans="1:10" x14ac:dyDescent="0.25">
      <c r="F1854" t="s">
        <v>570</v>
      </c>
      <c r="G1854" t="s">
        <v>367</v>
      </c>
      <c r="H1854" t="s">
        <v>428</v>
      </c>
      <c r="I1854" t="s">
        <v>686</v>
      </c>
      <c r="J1854" s="2">
        <v>0.77</v>
      </c>
    </row>
    <row r="1855" spans="1:10" x14ac:dyDescent="0.25">
      <c r="A1855" s="3">
        <v>43064</v>
      </c>
      <c r="B1855" t="s">
        <v>672</v>
      </c>
      <c r="C1855" t="s">
        <v>413</v>
      </c>
      <c r="D1855">
        <v>3738501</v>
      </c>
      <c r="E1855" t="s">
        <v>428</v>
      </c>
      <c r="F1855" t="s">
        <v>585</v>
      </c>
      <c r="G1855" t="s">
        <v>366</v>
      </c>
      <c r="H1855" t="s">
        <v>428</v>
      </c>
      <c r="I1855" t="s">
        <v>686</v>
      </c>
      <c r="J1855" s="2">
        <v>0.39</v>
      </c>
    </row>
    <row r="1856" spans="1:10" x14ac:dyDescent="0.25">
      <c r="F1856" t="s">
        <v>586</v>
      </c>
      <c r="G1856" t="s">
        <v>428</v>
      </c>
      <c r="H1856" t="s">
        <v>428</v>
      </c>
      <c r="I1856" t="s">
        <v>428</v>
      </c>
      <c r="J1856" s="2">
        <v>0.39</v>
      </c>
    </row>
    <row r="1857" spans="2:10" x14ac:dyDescent="0.25">
      <c r="F1857" t="s">
        <v>342</v>
      </c>
      <c r="G1857" t="s">
        <v>367</v>
      </c>
      <c r="H1857" t="s">
        <v>428</v>
      </c>
      <c r="I1857" t="s">
        <v>686</v>
      </c>
      <c r="J1857" s="2">
        <v>0.39</v>
      </c>
    </row>
    <row r="1858" spans="2:10" x14ac:dyDescent="0.25">
      <c r="B1858" t="s">
        <v>679</v>
      </c>
      <c r="C1858" t="s">
        <v>421</v>
      </c>
      <c r="D1858">
        <v>3737320</v>
      </c>
      <c r="E1858" t="s">
        <v>429</v>
      </c>
      <c r="F1858" t="s">
        <v>610</v>
      </c>
      <c r="G1858" t="s">
        <v>428</v>
      </c>
      <c r="H1858" t="s">
        <v>428</v>
      </c>
      <c r="I1858" t="s">
        <v>428</v>
      </c>
      <c r="J1858" s="2">
        <v>0.15</v>
      </c>
    </row>
    <row r="1859" spans="2:10" x14ac:dyDescent="0.25">
      <c r="F1859" t="s">
        <v>611</v>
      </c>
      <c r="G1859" t="s">
        <v>428</v>
      </c>
      <c r="H1859" t="s">
        <v>428</v>
      </c>
      <c r="I1859" t="s">
        <v>428</v>
      </c>
      <c r="J1859" s="2">
        <v>0.15</v>
      </c>
    </row>
    <row r="1860" spans="2:10" x14ac:dyDescent="0.25">
      <c r="F1860" t="s">
        <v>612</v>
      </c>
      <c r="G1860" t="s">
        <v>428</v>
      </c>
      <c r="H1860" t="s">
        <v>428</v>
      </c>
      <c r="I1860" t="s">
        <v>428</v>
      </c>
      <c r="J1860" s="2">
        <v>0.15</v>
      </c>
    </row>
    <row r="1861" spans="2:10" x14ac:dyDescent="0.25">
      <c r="F1861" t="s">
        <v>613</v>
      </c>
      <c r="G1861" t="s">
        <v>428</v>
      </c>
      <c r="H1861" t="s">
        <v>428</v>
      </c>
      <c r="I1861" t="s">
        <v>428</v>
      </c>
      <c r="J1861" s="2">
        <v>0.15</v>
      </c>
    </row>
    <row r="1862" spans="2:10" x14ac:dyDescent="0.25">
      <c r="B1862" t="s">
        <v>680</v>
      </c>
      <c r="C1862" t="s">
        <v>418</v>
      </c>
      <c r="D1862">
        <v>3737382</v>
      </c>
      <c r="E1862" t="s">
        <v>428</v>
      </c>
      <c r="F1862" t="s">
        <v>617</v>
      </c>
      <c r="G1862" t="s">
        <v>366</v>
      </c>
      <c r="H1862" t="s">
        <v>428</v>
      </c>
      <c r="I1862" t="s">
        <v>686</v>
      </c>
      <c r="J1862" s="2">
        <v>0.53</v>
      </c>
    </row>
    <row r="1863" spans="2:10" x14ac:dyDescent="0.25">
      <c r="F1863" t="s">
        <v>618</v>
      </c>
      <c r="G1863" t="s">
        <v>428</v>
      </c>
      <c r="H1863" t="s">
        <v>428</v>
      </c>
      <c r="I1863" t="s">
        <v>428</v>
      </c>
      <c r="J1863" s="2">
        <v>0.53</v>
      </c>
    </row>
    <row r="1864" spans="2:10" x14ac:dyDescent="0.25">
      <c r="F1864" t="s">
        <v>619</v>
      </c>
      <c r="G1864" t="s">
        <v>428</v>
      </c>
      <c r="H1864" t="s">
        <v>428</v>
      </c>
      <c r="I1864" t="s">
        <v>428</v>
      </c>
      <c r="J1864" s="2">
        <v>0.53</v>
      </c>
    </row>
    <row r="1865" spans="2:10" x14ac:dyDescent="0.25">
      <c r="F1865" t="s">
        <v>108</v>
      </c>
      <c r="G1865" t="s">
        <v>367</v>
      </c>
      <c r="H1865" t="s">
        <v>428</v>
      </c>
      <c r="I1865" t="s">
        <v>686</v>
      </c>
      <c r="J1865" s="2">
        <v>0.53</v>
      </c>
    </row>
    <row r="1866" spans="2:10" x14ac:dyDescent="0.25">
      <c r="D1866">
        <v>3737383</v>
      </c>
      <c r="E1866" t="s">
        <v>428</v>
      </c>
      <c r="F1866" t="s">
        <v>614</v>
      </c>
      <c r="G1866" t="s">
        <v>366</v>
      </c>
      <c r="H1866" t="s">
        <v>428</v>
      </c>
      <c r="I1866" t="s">
        <v>686</v>
      </c>
      <c r="J1866" s="2">
        <v>0.32</v>
      </c>
    </row>
    <row r="1867" spans="2:10" x14ac:dyDescent="0.25">
      <c r="F1867" t="s">
        <v>615</v>
      </c>
      <c r="G1867" t="s">
        <v>428</v>
      </c>
      <c r="H1867" t="s">
        <v>428</v>
      </c>
      <c r="I1867" t="s">
        <v>428</v>
      </c>
      <c r="J1867" s="2">
        <v>0.32</v>
      </c>
    </row>
    <row r="1868" spans="2:10" x14ac:dyDescent="0.25">
      <c r="F1868" t="s">
        <v>616</v>
      </c>
      <c r="G1868" t="s">
        <v>428</v>
      </c>
      <c r="H1868" t="s">
        <v>428</v>
      </c>
      <c r="I1868" t="s">
        <v>428</v>
      </c>
      <c r="J1868" s="2">
        <v>0.32</v>
      </c>
    </row>
    <row r="1869" spans="2:10" x14ac:dyDescent="0.25">
      <c r="F1869" t="s">
        <v>222</v>
      </c>
      <c r="G1869" t="s">
        <v>367</v>
      </c>
      <c r="H1869" t="s">
        <v>428</v>
      </c>
      <c r="I1869" t="s">
        <v>686</v>
      </c>
      <c r="J1869" s="2">
        <v>0.32</v>
      </c>
    </row>
    <row r="1870" spans="2:10" x14ac:dyDescent="0.25">
      <c r="B1870" t="s">
        <v>673</v>
      </c>
      <c r="C1870" t="s">
        <v>423</v>
      </c>
      <c r="D1870">
        <v>3737561</v>
      </c>
      <c r="E1870" t="s">
        <v>428</v>
      </c>
      <c r="F1870" t="s">
        <v>620</v>
      </c>
      <c r="G1870" t="s">
        <v>366</v>
      </c>
      <c r="H1870" t="s">
        <v>428</v>
      </c>
      <c r="I1870" t="s">
        <v>686</v>
      </c>
      <c r="J1870" s="2">
        <v>0.53</v>
      </c>
    </row>
    <row r="1871" spans="2:10" x14ac:dyDescent="0.25">
      <c r="F1871" t="s">
        <v>621</v>
      </c>
      <c r="G1871" t="s">
        <v>428</v>
      </c>
      <c r="H1871" t="s">
        <v>428</v>
      </c>
      <c r="I1871" t="s">
        <v>428</v>
      </c>
      <c r="J1871" s="2">
        <v>0.53</v>
      </c>
    </row>
    <row r="1872" spans="2:10" x14ac:dyDescent="0.25">
      <c r="F1872" t="s">
        <v>176</v>
      </c>
      <c r="G1872" t="s">
        <v>428</v>
      </c>
      <c r="H1872" t="s">
        <v>428</v>
      </c>
      <c r="I1872" t="s">
        <v>428</v>
      </c>
      <c r="J1872" s="2">
        <v>0.53</v>
      </c>
    </row>
    <row r="1873" spans="2:10" x14ac:dyDescent="0.25">
      <c r="F1873" t="s">
        <v>622</v>
      </c>
      <c r="G1873" t="s">
        <v>367</v>
      </c>
      <c r="H1873" t="s">
        <v>428</v>
      </c>
      <c r="I1873" t="s">
        <v>686</v>
      </c>
      <c r="J1873" s="2">
        <v>0.53</v>
      </c>
    </row>
    <row r="1874" spans="2:10" x14ac:dyDescent="0.25">
      <c r="B1874" t="s">
        <v>14</v>
      </c>
      <c r="C1874" t="s">
        <v>415</v>
      </c>
      <c r="D1874">
        <v>3737651</v>
      </c>
      <c r="E1874" t="s">
        <v>428</v>
      </c>
      <c r="F1874" t="s">
        <v>211</v>
      </c>
      <c r="G1874" t="s">
        <v>366</v>
      </c>
      <c r="H1874" t="s">
        <v>428</v>
      </c>
      <c r="I1874" t="s">
        <v>686</v>
      </c>
      <c r="J1874" s="2">
        <v>0.68</v>
      </c>
    </row>
    <row r="1875" spans="2:10" x14ac:dyDescent="0.25">
      <c r="F1875" t="s">
        <v>502</v>
      </c>
      <c r="G1875" t="s">
        <v>428</v>
      </c>
      <c r="H1875" t="s">
        <v>428</v>
      </c>
      <c r="I1875" t="s">
        <v>428</v>
      </c>
      <c r="J1875" s="2">
        <v>0.68</v>
      </c>
    </row>
    <row r="1876" spans="2:10" x14ac:dyDescent="0.25">
      <c r="F1876" t="s">
        <v>227</v>
      </c>
      <c r="G1876" t="s">
        <v>428</v>
      </c>
      <c r="H1876" t="s">
        <v>428</v>
      </c>
      <c r="I1876" t="s">
        <v>428</v>
      </c>
      <c r="J1876" s="2">
        <v>0.68</v>
      </c>
    </row>
    <row r="1877" spans="2:10" x14ac:dyDescent="0.25">
      <c r="F1877" t="s">
        <v>587</v>
      </c>
      <c r="G1877" t="s">
        <v>367</v>
      </c>
      <c r="H1877" t="s">
        <v>428</v>
      </c>
      <c r="I1877" t="s">
        <v>686</v>
      </c>
      <c r="J1877" s="2">
        <v>0.68</v>
      </c>
    </row>
    <row r="1878" spans="2:10" x14ac:dyDescent="0.25">
      <c r="B1878" t="s">
        <v>135</v>
      </c>
      <c r="C1878" t="s">
        <v>415</v>
      </c>
      <c r="D1878">
        <v>3737718</v>
      </c>
      <c r="E1878" t="s">
        <v>428</v>
      </c>
      <c r="F1878" t="s">
        <v>505</v>
      </c>
      <c r="G1878" t="s">
        <v>366</v>
      </c>
      <c r="H1878" t="s">
        <v>428</v>
      </c>
      <c r="I1878" t="s">
        <v>686</v>
      </c>
      <c r="J1878" s="2">
        <v>0.82</v>
      </c>
    </row>
    <row r="1879" spans="2:10" x14ac:dyDescent="0.25">
      <c r="F1879" t="s">
        <v>44</v>
      </c>
      <c r="G1879" t="s">
        <v>428</v>
      </c>
      <c r="H1879" t="s">
        <v>428</v>
      </c>
      <c r="I1879" t="s">
        <v>428</v>
      </c>
      <c r="J1879" s="2">
        <v>0.82</v>
      </c>
    </row>
    <row r="1880" spans="2:10" x14ac:dyDescent="0.25">
      <c r="F1880" t="s">
        <v>592</v>
      </c>
      <c r="G1880" t="s">
        <v>428</v>
      </c>
      <c r="H1880" t="s">
        <v>428</v>
      </c>
      <c r="I1880" t="s">
        <v>428</v>
      </c>
      <c r="J1880" s="2">
        <v>0.82</v>
      </c>
    </row>
    <row r="1881" spans="2:10" x14ac:dyDescent="0.25">
      <c r="F1881" t="s">
        <v>234</v>
      </c>
      <c r="G1881" t="s">
        <v>367</v>
      </c>
      <c r="H1881" t="s">
        <v>428</v>
      </c>
      <c r="I1881" t="s">
        <v>686</v>
      </c>
      <c r="J1881" s="2">
        <v>0.82</v>
      </c>
    </row>
    <row r="1882" spans="2:10" x14ac:dyDescent="0.25">
      <c r="D1882">
        <v>3737719</v>
      </c>
      <c r="E1882" t="s">
        <v>428</v>
      </c>
      <c r="F1882" t="s">
        <v>588</v>
      </c>
      <c r="G1882" t="s">
        <v>366</v>
      </c>
      <c r="H1882" t="s">
        <v>428</v>
      </c>
      <c r="I1882" t="s">
        <v>686</v>
      </c>
      <c r="J1882" s="2">
        <v>0.9</v>
      </c>
    </row>
    <row r="1883" spans="2:10" x14ac:dyDescent="0.25">
      <c r="F1883" t="s">
        <v>589</v>
      </c>
      <c r="G1883" t="s">
        <v>428</v>
      </c>
      <c r="H1883" t="s">
        <v>428</v>
      </c>
      <c r="I1883" t="s">
        <v>428</v>
      </c>
      <c r="J1883" s="2">
        <v>0.9</v>
      </c>
    </row>
    <row r="1884" spans="2:10" x14ac:dyDescent="0.25">
      <c r="F1884" t="s">
        <v>590</v>
      </c>
      <c r="G1884" t="s">
        <v>428</v>
      </c>
      <c r="H1884" t="s">
        <v>428</v>
      </c>
      <c r="I1884" t="s">
        <v>428</v>
      </c>
      <c r="J1884" s="2">
        <v>0.9</v>
      </c>
    </row>
    <row r="1885" spans="2:10" x14ac:dyDescent="0.25">
      <c r="F1885" t="s">
        <v>591</v>
      </c>
      <c r="G1885" t="s">
        <v>367</v>
      </c>
      <c r="H1885" t="s">
        <v>428</v>
      </c>
      <c r="I1885" t="s">
        <v>686</v>
      </c>
      <c r="J1885" s="2">
        <v>0.9</v>
      </c>
    </row>
    <row r="1886" spans="2:10" x14ac:dyDescent="0.25">
      <c r="B1886" t="s">
        <v>374</v>
      </c>
      <c r="C1886" t="s">
        <v>413</v>
      </c>
      <c r="D1886">
        <v>3737827</v>
      </c>
      <c r="E1886" t="s">
        <v>428</v>
      </c>
      <c r="F1886" t="s">
        <v>593</v>
      </c>
      <c r="G1886" t="s">
        <v>366</v>
      </c>
      <c r="H1886" t="s">
        <v>428</v>
      </c>
      <c r="I1886" t="s">
        <v>686</v>
      </c>
      <c r="J1886" s="2">
        <v>0.99</v>
      </c>
    </row>
    <row r="1887" spans="2:10" x14ac:dyDescent="0.25">
      <c r="F1887" t="s">
        <v>441</v>
      </c>
      <c r="G1887" t="s">
        <v>428</v>
      </c>
      <c r="H1887" t="s">
        <v>428</v>
      </c>
      <c r="I1887" t="s">
        <v>428</v>
      </c>
      <c r="J1887" s="2">
        <v>0.99</v>
      </c>
    </row>
    <row r="1888" spans="2:10" x14ac:dyDescent="0.25">
      <c r="F1888" t="s">
        <v>594</v>
      </c>
      <c r="G1888" t="s">
        <v>428</v>
      </c>
      <c r="H1888" t="s">
        <v>428</v>
      </c>
      <c r="I1888" t="s">
        <v>428</v>
      </c>
      <c r="J1888" s="2">
        <v>0.99</v>
      </c>
    </row>
    <row r="1889" spans="2:10" x14ac:dyDescent="0.25">
      <c r="F1889" t="s">
        <v>595</v>
      </c>
      <c r="G1889" t="s">
        <v>367</v>
      </c>
      <c r="H1889" t="s">
        <v>428</v>
      </c>
      <c r="I1889" t="s">
        <v>686</v>
      </c>
      <c r="J1889" s="2">
        <v>0.99</v>
      </c>
    </row>
    <row r="1890" spans="2:10" x14ac:dyDescent="0.25">
      <c r="B1890" t="s">
        <v>387</v>
      </c>
      <c r="C1890" t="s">
        <v>413</v>
      </c>
      <c r="D1890">
        <v>3737887</v>
      </c>
      <c r="E1890" t="s">
        <v>428</v>
      </c>
      <c r="F1890" t="s">
        <v>210</v>
      </c>
      <c r="G1890" t="s">
        <v>366</v>
      </c>
      <c r="H1890" t="s">
        <v>428</v>
      </c>
      <c r="I1890" t="s">
        <v>686</v>
      </c>
      <c r="J1890" s="2">
        <v>0.98</v>
      </c>
    </row>
    <row r="1891" spans="2:10" x14ac:dyDescent="0.25">
      <c r="F1891" t="s">
        <v>596</v>
      </c>
      <c r="G1891" t="s">
        <v>428</v>
      </c>
      <c r="H1891" t="s">
        <v>428</v>
      </c>
      <c r="I1891" t="s">
        <v>428</v>
      </c>
      <c r="J1891" s="2">
        <v>0.98</v>
      </c>
    </row>
    <row r="1892" spans="2:10" x14ac:dyDescent="0.25">
      <c r="F1892" t="s">
        <v>597</v>
      </c>
      <c r="G1892" t="s">
        <v>428</v>
      </c>
      <c r="H1892" t="s">
        <v>428</v>
      </c>
      <c r="I1892" t="s">
        <v>428</v>
      </c>
      <c r="J1892" s="2">
        <v>0.98</v>
      </c>
    </row>
    <row r="1893" spans="2:10" x14ac:dyDescent="0.25">
      <c r="F1893" t="s">
        <v>598</v>
      </c>
      <c r="G1893" t="s">
        <v>367</v>
      </c>
      <c r="H1893" t="s">
        <v>428</v>
      </c>
      <c r="I1893" t="s">
        <v>686</v>
      </c>
      <c r="J1893" s="2">
        <v>0.98</v>
      </c>
    </row>
    <row r="1894" spans="2:10" x14ac:dyDescent="0.25">
      <c r="B1894" t="s">
        <v>388</v>
      </c>
      <c r="C1894" t="s">
        <v>414</v>
      </c>
      <c r="D1894">
        <v>3737955</v>
      </c>
      <c r="E1894" t="s">
        <v>428</v>
      </c>
      <c r="F1894" t="s">
        <v>478</v>
      </c>
      <c r="G1894" t="s">
        <v>366</v>
      </c>
      <c r="H1894" t="s">
        <v>428</v>
      </c>
      <c r="I1894" t="s">
        <v>686</v>
      </c>
      <c r="J1894" s="2">
        <v>1.08</v>
      </c>
    </row>
    <row r="1895" spans="2:10" x14ac:dyDescent="0.25">
      <c r="F1895" t="s">
        <v>479</v>
      </c>
      <c r="G1895" t="s">
        <v>428</v>
      </c>
      <c r="H1895" t="s">
        <v>428</v>
      </c>
      <c r="I1895" t="s">
        <v>428</v>
      </c>
      <c r="J1895" s="2">
        <v>1.08</v>
      </c>
    </row>
    <row r="1896" spans="2:10" x14ac:dyDescent="0.25">
      <c r="F1896" t="s">
        <v>60</v>
      </c>
      <c r="G1896" t="s">
        <v>428</v>
      </c>
      <c r="H1896" t="s">
        <v>428</v>
      </c>
      <c r="I1896" t="s">
        <v>428</v>
      </c>
      <c r="J1896" s="2">
        <v>1.08</v>
      </c>
    </row>
    <row r="1897" spans="2:10" x14ac:dyDescent="0.25">
      <c r="F1897" t="s">
        <v>190</v>
      </c>
      <c r="G1897" t="s">
        <v>367</v>
      </c>
      <c r="H1897" t="s">
        <v>428</v>
      </c>
      <c r="I1897" t="s">
        <v>686</v>
      </c>
      <c r="J1897" s="2">
        <v>1.08</v>
      </c>
    </row>
    <row r="1898" spans="2:10" x14ac:dyDescent="0.25">
      <c r="B1898" t="s">
        <v>389</v>
      </c>
      <c r="C1898" t="s">
        <v>413</v>
      </c>
      <c r="D1898">
        <v>3738017</v>
      </c>
      <c r="E1898" t="s">
        <v>428</v>
      </c>
      <c r="F1898" t="s">
        <v>599</v>
      </c>
      <c r="G1898" t="s">
        <v>366</v>
      </c>
      <c r="H1898" t="s">
        <v>428</v>
      </c>
      <c r="I1898" t="s">
        <v>686</v>
      </c>
      <c r="J1898" s="2">
        <v>1.26</v>
      </c>
    </row>
    <row r="1899" spans="2:10" x14ac:dyDescent="0.25">
      <c r="F1899" t="s">
        <v>600</v>
      </c>
      <c r="G1899" t="s">
        <v>428</v>
      </c>
      <c r="H1899" t="s">
        <v>428</v>
      </c>
      <c r="I1899" t="s">
        <v>428</v>
      </c>
      <c r="J1899" s="2">
        <v>1.26</v>
      </c>
    </row>
    <row r="1900" spans="2:10" x14ac:dyDescent="0.25">
      <c r="F1900" t="s">
        <v>261</v>
      </c>
      <c r="G1900" t="s">
        <v>428</v>
      </c>
      <c r="H1900" t="s">
        <v>428</v>
      </c>
      <c r="I1900" t="s">
        <v>428</v>
      </c>
      <c r="J1900" s="2">
        <v>1.26</v>
      </c>
    </row>
    <row r="1901" spans="2:10" x14ac:dyDescent="0.25">
      <c r="F1901" t="s">
        <v>601</v>
      </c>
      <c r="G1901" t="s">
        <v>367</v>
      </c>
      <c r="H1901" t="s">
        <v>428</v>
      </c>
      <c r="I1901" t="s">
        <v>686</v>
      </c>
      <c r="J1901" s="2">
        <v>1.26</v>
      </c>
    </row>
    <row r="1902" spans="2:10" x14ac:dyDescent="0.25">
      <c r="B1902" t="s">
        <v>390</v>
      </c>
      <c r="C1902" t="s">
        <v>413</v>
      </c>
      <c r="D1902">
        <v>3738041</v>
      </c>
      <c r="E1902" t="s">
        <v>428</v>
      </c>
      <c r="F1902" t="s">
        <v>520</v>
      </c>
      <c r="G1902" t="s">
        <v>366</v>
      </c>
      <c r="H1902" t="s">
        <v>428</v>
      </c>
      <c r="I1902" t="s">
        <v>686</v>
      </c>
      <c r="J1902" s="2">
        <v>1.38</v>
      </c>
    </row>
    <row r="1903" spans="2:10" x14ac:dyDescent="0.25">
      <c r="F1903" t="s">
        <v>88</v>
      </c>
      <c r="G1903" t="s">
        <v>428</v>
      </c>
      <c r="H1903" t="s">
        <v>428</v>
      </c>
      <c r="I1903" t="s">
        <v>428</v>
      </c>
      <c r="J1903" s="2">
        <v>1.38</v>
      </c>
    </row>
    <row r="1904" spans="2:10" x14ac:dyDescent="0.25">
      <c r="F1904" t="s">
        <v>129</v>
      </c>
      <c r="G1904" t="s">
        <v>428</v>
      </c>
      <c r="H1904" t="s">
        <v>428</v>
      </c>
      <c r="I1904" t="s">
        <v>428</v>
      </c>
      <c r="J1904" s="2">
        <v>1.38</v>
      </c>
    </row>
    <row r="1905" spans="2:10" x14ac:dyDescent="0.25">
      <c r="F1905" t="s">
        <v>187</v>
      </c>
      <c r="G1905" t="s">
        <v>367</v>
      </c>
      <c r="H1905" t="s">
        <v>428</v>
      </c>
      <c r="I1905" t="s">
        <v>686</v>
      </c>
      <c r="J1905" s="2">
        <v>1.38</v>
      </c>
    </row>
    <row r="1906" spans="2:10" x14ac:dyDescent="0.25">
      <c r="B1906" t="s">
        <v>377</v>
      </c>
      <c r="C1906" t="s">
        <v>422</v>
      </c>
      <c r="D1906">
        <v>3738115</v>
      </c>
      <c r="E1906" t="s">
        <v>428</v>
      </c>
      <c r="F1906" t="s">
        <v>521</v>
      </c>
      <c r="G1906" t="s">
        <v>366</v>
      </c>
      <c r="H1906" t="s">
        <v>428</v>
      </c>
      <c r="I1906" t="s">
        <v>686</v>
      </c>
      <c r="J1906" s="2">
        <v>1.28</v>
      </c>
    </row>
    <row r="1907" spans="2:10" x14ac:dyDescent="0.25">
      <c r="F1907" t="s">
        <v>602</v>
      </c>
      <c r="G1907" t="s">
        <v>428</v>
      </c>
      <c r="H1907" t="s">
        <v>428</v>
      </c>
      <c r="I1907" t="s">
        <v>428</v>
      </c>
      <c r="J1907" s="2">
        <v>1.28</v>
      </c>
    </row>
    <row r="1908" spans="2:10" x14ac:dyDescent="0.25">
      <c r="F1908" t="s">
        <v>603</v>
      </c>
      <c r="G1908" t="s">
        <v>428</v>
      </c>
      <c r="H1908" t="s">
        <v>428</v>
      </c>
      <c r="I1908" t="s">
        <v>428</v>
      </c>
      <c r="J1908" s="2">
        <v>1.28</v>
      </c>
    </row>
    <row r="1909" spans="2:10" x14ac:dyDescent="0.25">
      <c r="F1909" t="s">
        <v>486</v>
      </c>
      <c r="G1909" t="s">
        <v>367</v>
      </c>
      <c r="H1909" t="s">
        <v>428</v>
      </c>
      <c r="I1909" t="s">
        <v>686</v>
      </c>
      <c r="J1909" s="2">
        <v>1.28</v>
      </c>
    </row>
    <row r="1910" spans="2:10" x14ac:dyDescent="0.25">
      <c r="B1910" t="s">
        <v>28</v>
      </c>
      <c r="C1910" t="s">
        <v>422</v>
      </c>
      <c r="D1910">
        <v>3738179</v>
      </c>
      <c r="E1910" t="s">
        <v>428</v>
      </c>
      <c r="F1910" t="s">
        <v>604</v>
      </c>
      <c r="G1910" t="s">
        <v>366</v>
      </c>
      <c r="H1910" t="s">
        <v>428</v>
      </c>
      <c r="I1910" t="s">
        <v>686</v>
      </c>
      <c r="J1910" s="2">
        <v>1.62</v>
      </c>
    </row>
    <row r="1911" spans="2:10" x14ac:dyDescent="0.25">
      <c r="F1911" t="s">
        <v>605</v>
      </c>
      <c r="G1911" t="s">
        <v>428</v>
      </c>
      <c r="H1911" t="s">
        <v>428</v>
      </c>
      <c r="I1911" t="s">
        <v>428</v>
      </c>
      <c r="J1911" s="2">
        <v>1.62</v>
      </c>
    </row>
    <row r="1912" spans="2:10" x14ac:dyDescent="0.25">
      <c r="F1912" t="s">
        <v>180</v>
      </c>
      <c r="G1912" t="s">
        <v>428</v>
      </c>
      <c r="H1912" t="s">
        <v>428</v>
      </c>
      <c r="I1912" t="s">
        <v>428</v>
      </c>
      <c r="J1912" s="2">
        <v>1.62</v>
      </c>
    </row>
    <row r="1913" spans="2:10" x14ac:dyDescent="0.25">
      <c r="F1913" t="s">
        <v>524</v>
      </c>
      <c r="G1913" t="s">
        <v>367</v>
      </c>
      <c r="H1913" t="s">
        <v>428</v>
      </c>
      <c r="I1913" t="s">
        <v>686</v>
      </c>
      <c r="J1913" s="2">
        <v>1.62</v>
      </c>
    </row>
    <row r="1914" spans="2:10" x14ac:dyDescent="0.25">
      <c r="B1914" t="s">
        <v>379</v>
      </c>
      <c r="C1914" t="s">
        <v>413</v>
      </c>
      <c r="D1914">
        <v>3738297</v>
      </c>
      <c r="E1914" t="s">
        <v>428</v>
      </c>
      <c r="F1914" t="s">
        <v>31</v>
      </c>
      <c r="G1914" t="s">
        <v>366</v>
      </c>
      <c r="H1914" t="s">
        <v>428</v>
      </c>
      <c r="I1914" t="s">
        <v>686</v>
      </c>
      <c r="J1914" s="2">
        <v>1.34</v>
      </c>
    </row>
    <row r="1915" spans="2:10" x14ac:dyDescent="0.25">
      <c r="F1915" t="s">
        <v>450</v>
      </c>
      <c r="G1915" t="s">
        <v>428</v>
      </c>
      <c r="H1915" t="s">
        <v>428</v>
      </c>
      <c r="I1915" t="s">
        <v>428</v>
      </c>
      <c r="J1915" s="2">
        <v>1.34</v>
      </c>
    </row>
    <row r="1916" spans="2:10" x14ac:dyDescent="0.25">
      <c r="F1916" t="s">
        <v>257</v>
      </c>
      <c r="G1916" t="s">
        <v>428</v>
      </c>
      <c r="H1916" t="s">
        <v>428</v>
      </c>
      <c r="I1916" t="s">
        <v>428</v>
      </c>
      <c r="J1916" s="2">
        <v>1.34</v>
      </c>
    </row>
    <row r="1917" spans="2:10" x14ac:dyDescent="0.25">
      <c r="F1917" t="s">
        <v>606</v>
      </c>
      <c r="G1917" t="s">
        <v>367</v>
      </c>
      <c r="H1917" t="s">
        <v>428</v>
      </c>
      <c r="I1917" t="s">
        <v>686</v>
      </c>
      <c r="J1917" s="2">
        <v>1.34</v>
      </c>
    </row>
    <row r="1918" spans="2:10" x14ac:dyDescent="0.25">
      <c r="B1918" t="s">
        <v>395</v>
      </c>
      <c r="C1918" t="s">
        <v>422</v>
      </c>
      <c r="D1918">
        <v>3738313</v>
      </c>
      <c r="E1918" t="s">
        <v>428</v>
      </c>
      <c r="F1918" t="s">
        <v>576</v>
      </c>
      <c r="G1918" t="s">
        <v>366</v>
      </c>
      <c r="H1918" t="s">
        <v>428</v>
      </c>
      <c r="I1918" t="s">
        <v>686</v>
      </c>
      <c r="J1918" s="2">
        <v>1.18</v>
      </c>
    </row>
    <row r="1919" spans="2:10" x14ac:dyDescent="0.25">
      <c r="F1919" t="s">
        <v>607</v>
      </c>
      <c r="G1919" t="s">
        <v>428</v>
      </c>
      <c r="H1919" t="s">
        <v>428</v>
      </c>
      <c r="I1919" t="s">
        <v>428</v>
      </c>
      <c r="J1919" s="2">
        <v>1.18</v>
      </c>
    </row>
    <row r="1920" spans="2:10" x14ac:dyDescent="0.25">
      <c r="F1920" t="s">
        <v>380</v>
      </c>
      <c r="G1920" t="s">
        <v>428</v>
      </c>
      <c r="H1920" t="s">
        <v>428</v>
      </c>
      <c r="I1920" t="s">
        <v>428</v>
      </c>
      <c r="J1920" s="2">
        <v>1.18</v>
      </c>
    </row>
    <row r="1921" spans="1:10" x14ac:dyDescent="0.25">
      <c r="F1921" t="s">
        <v>250</v>
      </c>
      <c r="G1921" t="s">
        <v>367</v>
      </c>
      <c r="H1921" t="s">
        <v>428</v>
      </c>
      <c r="I1921" t="s">
        <v>686</v>
      </c>
      <c r="J1921" s="2">
        <v>1.18</v>
      </c>
    </row>
    <row r="1922" spans="1:10" x14ac:dyDescent="0.25">
      <c r="B1922" t="s">
        <v>391</v>
      </c>
      <c r="C1922" t="s">
        <v>422</v>
      </c>
      <c r="D1922">
        <v>3738384</v>
      </c>
      <c r="E1922" t="s">
        <v>428</v>
      </c>
      <c r="F1922" t="s">
        <v>609</v>
      </c>
      <c r="G1922" t="s">
        <v>366</v>
      </c>
      <c r="H1922" t="s">
        <v>428</v>
      </c>
      <c r="I1922" t="s">
        <v>686</v>
      </c>
      <c r="J1922" s="2">
        <v>0.71</v>
      </c>
    </row>
    <row r="1923" spans="1:10" x14ac:dyDescent="0.25">
      <c r="F1923" t="s">
        <v>457</v>
      </c>
      <c r="G1923" t="s">
        <v>428</v>
      </c>
      <c r="H1923" t="s">
        <v>428</v>
      </c>
      <c r="I1923" t="s">
        <v>428</v>
      </c>
      <c r="J1923" s="2">
        <v>0.71</v>
      </c>
    </row>
    <row r="1924" spans="1:10" x14ac:dyDescent="0.25">
      <c r="F1924" t="s">
        <v>53</v>
      </c>
      <c r="G1924" t="s">
        <v>428</v>
      </c>
      <c r="H1924" t="s">
        <v>428</v>
      </c>
      <c r="I1924" t="s">
        <v>428</v>
      </c>
      <c r="J1924" s="2">
        <v>0.71</v>
      </c>
    </row>
    <row r="1925" spans="1:10" x14ac:dyDescent="0.25">
      <c r="F1925" t="s">
        <v>386</v>
      </c>
      <c r="G1925" t="s">
        <v>367</v>
      </c>
      <c r="H1925" t="s">
        <v>428</v>
      </c>
      <c r="I1925" t="s">
        <v>686</v>
      </c>
      <c r="J1925" s="2">
        <v>0.71</v>
      </c>
    </row>
    <row r="1926" spans="1:10" x14ac:dyDescent="0.25">
      <c r="D1926">
        <v>3738385</v>
      </c>
      <c r="E1926" t="s">
        <v>428</v>
      </c>
      <c r="F1926" t="s">
        <v>608</v>
      </c>
      <c r="G1926" t="s">
        <v>366</v>
      </c>
      <c r="H1926" t="s">
        <v>428</v>
      </c>
      <c r="I1926" t="s">
        <v>686</v>
      </c>
      <c r="J1926" s="2">
        <v>0.92</v>
      </c>
    </row>
    <row r="1927" spans="1:10" x14ac:dyDescent="0.25">
      <c r="F1927" t="s">
        <v>104</v>
      </c>
      <c r="G1927" t="s">
        <v>428</v>
      </c>
      <c r="H1927" t="s">
        <v>428</v>
      </c>
      <c r="I1927" t="s">
        <v>428</v>
      </c>
      <c r="J1927" s="2">
        <v>0.92</v>
      </c>
    </row>
    <row r="1928" spans="1:10" x14ac:dyDescent="0.25">
      <c r="F1928" t="s">
        <v>274</v>
      </c>
      <c r="G1928" t="s">
        <v>428</v>
      </c>
      <c r="H1928" t="s">
        <v>428</v>
      </c>
      <c r="I1928" t="s">
        <v>428</v>
      </c>
      <c r="J1928" s="2">
        <v>0.92</v>
      </c>
    </row>
    <row r="1929" spans="1:10" x14ac:dyDescent="0.25">
      <c r="F1929" t="s">
        <v>269</v>
      </c>
      <c r="G1929" t="s">
        <v>367</v>
      </c>
      <c r="H1929" t="s">
        <v>428</v>
      </c>
      <c r="I1929" t="s">
        <v>686</v>
      </c>
      <c r="J1929" s="2">
        <v>0.92</v>
      </c>
    </row>
    <row r="1930" spans="1:10" x14ac:dyDescent="0.25">
      <c r="B1930" t="s">
        <v>48</v>
      </c>
      <c r="C1930" t="s">
        <v>422</v>
      </c>
      <c r="D1930">
        <v>3738449</v>
      </c>
      <c r="E1930" t="s">
        <v>428</v>
      </c>
      <c r="F1930" t="s">
        <v>583</v>
      </c>
      <c r="G1930" t="s">
        <v>366</v>
      </c>
      <c r="H1930" t="s">
        <v>428</v>
      </c>
      <c r="I1930" t="s">
        <v>686</v>
      </c>
      <c r="J1930" s="2">
        <v>0.56000000000000005</v>
      </c>
    </row>
    <row r="1931" spans="1:10" x14ac:dyDescent="0.25">
      <c r="F1931" t="s">
        <v>584</v>
      </c>
      <c r="G1931" t="s">
        <v>428</v>
      </c>
      <c r="H1931" t="s">
        <v>428</v>
      </c>
      <c r="I1931" t="s">
        <v>428</v>
      </c>
      <c r="J1931" s="2">
        <v>0.56000000000000005</v>
      </c>
    </row>
    <row r="1932" spans="1:10" x14ac:dyDescent="0.25">
      <c r="F1932" t="s">
        <v>312</v>
      </c>
      <c r="G1932" t="s">
        <v>428</v>
      </c>
      <c r="H1932" t="s">
        <v>428</v>
      </c>
      <c r="I1932" t="s">
        <v>428</v>
      </c>
      <c r="J1932" s="2">
        <v>0.56000000000000005</v>
      </c>
    </row>
    <row r="1933" spans="1:10" x14ac:dyDescent="0.25">
      <c r="F1933" t="s">
        <v>314</v>
      </c>
      <c r="G1933" t="s">
        <v>367</v>
      </c>
      <c r="H1933" t="s">
        <v>428</v>
      </c>
      <c r="I1933" t="s">
        <v>686</v>
      </c>
      <c r="J1933" s="2">
        <v>0.56000000000000005</v>
      </c>
    </row>
    <row r="1934" spans="1:10" x14ac:dyDescent="0.25">
      <c r="A1934" s="3">
        <v>43065</v>
      </c>
      <c r="B1934" t="s">
        <v>681</v>
      </c>
      <c r="C1934" t="s">
        <v>413</v>
      </c>
      <c r="D1934">
        <v>3738509</v>
      </c>
      <c r="E1934" t="s">
        <v>428</v>
      </c>
      <c r="F1934" t="s">
        <v>625</v>
      </c>
      <c r="G1934" t="s">
        <v>366</v>
      </c>
      <c r="H1934" t="s">
        <v>428</v>
      </c>
      <c r="I1934" t="s">
        <v>686</v>
      </c>
      <c r="J1934" s="2">
        <v>0.19</v>
      </c>
    </row>
    <row r="1935" spans="1:10" x14ac:dyDescent="0.25">
      <c r="F1935" t="s">
        <v>626</v>
      </c>
      <c r="G1935" t="s">
        <v>428</v>
      </c>
      <c r="H1935" t="s">
        <v>428</v>
      </c>
      <c r="I1935" t="s">
        <v>428</v>
      </c>
      <c r="J1935" s="2">
        <v>0.19</v>
      </c>
    </row>
    <row r="1936" spans="1:10" x14ac:dyDescent="0.25">
      <c r="F1936" t="s">
        <v>337</v>
      </c>
      <c r="G1936" t="s">
        <v>367</v>
      </c>
      <c r="H1936" t="s">
        <v>428</v>
      </c>
      <c r="I1936" t="s">
        <v>686</v>
      </c>
      <c r="J1936" s="2">
        <v>0.19</v>
      </c>
    </row>
    <row r="1937" spans="2:10" x14ac:dyDescent="0.25">
      <c r="B1937" t="s">
        <v>665</v>
      </c>
      <c r="C1937" t="s">
        <v>424</v>
      </c>
      <c r="D1937">
        <v>3738641</v>
      </c>
      <c r="E1937" t="s">
        <v>429</v>
      </c>
      <c r="F1937" t="s">
        <v>381</v>
      </c>
      <c r="G1937" t="s">
        <v>428</v>
      </c>
      <c r="H1937" t="s">
        <v>428</v>
      </c>
      <c r="I1937" t="s">
        <v>428</v>
      </c>
      <c r="J1937" s="2">
        <v>0.34</v>
      </c>
    </row>
    <row r="1938" spans="2:10" x14ac:dyDescent="0.25">
      <c r="F1938" t="s">
        <v>648</v>
      </c>
      <c r="G1938" t="s">
        <v>428</v>
      </c>
      <c r="H1938" t="s">
        <v>428</v>
      </c>
      <c r="I1938" t="s">
        <v>428</v>
      </c>
      <c r="J1938" s="2">
        <v>0.34</v>
      </c>
    </row>
    <row r="1939" spans="2:10" x14ac:dyDescent="0.25">
      <c r="F1939" t="s">
        <v>649</v>
      </c>
      <c r="G1939" t="s">
        <v>428</v>
      </c>
      <c r="H1939" t="s">
        <v>428</v>
      </c>
      <c r="I1939" t="s">
        <v>428</v>
      </c>
      <c r="J1939" s="2">
        <v>0.34</v>
      </c>
    </row>
    <row r="1940" spans="2:10" x14ac:dyDescent="0.25">
      <c r="F1940" t="s">
        <v>650</v>
      </c>
      <c r="G1940" t="s">
        <v>428</v>
      </c>
      <c r="H1940" t="s">
        <v>428</v>
      </c>
      <c r="I1940" t="s">
        <v>428</v>
      </c>
      <c r="J1940" s="2">
        <v>0.34</v>
      </c>
    </row>
    <row r="1941" spans="2:10" x14ac:dyDescent="0.25">
      <c r="B1941" t="s">
        <v>676</v>
      </c>
      <c r="C1941" t="s">
        <v>423</v>
      </c>
      <c r="D1941">
        <v>3737413</v>
      </c>
      <c r="E1941" t="s">
        <v>428</v>
      </c>
      <c r="F1941" t="s">
        <v>651</v>
      </c>
      <c r="G1941" t="s">
        <v>366</v>
      </c>
      <c r="H1941" t="s">
        <v>428</v>
      </c>
      <c r="I1941" t="s">
        <v>686</v>
      </c>
      <c r="J1941" s="2">
        <v>0.49</v>
      </c>
    </row>
    <row r="1942" spans="2:10" x14ac:dyDescent="0.25">
      <c r="F1942" t="s">
        <v>538</v>
      </c>
      <c r="G1942" t="s">
        <v>428</v>
      </c>
      <c r="H1942" t="s">
        <v>428</v>
      </c>
      <c r="I1942" t="s">
        <v>428</v>
      </c>
      <c r="J1942" s="2">
        <v>0.49</v>
      </c>
    </row>
    <row r="1943" spans="2:10" x14ac:dyDescent="0.25">
      <c r="F1943" t="s">
        <v>652</v>
      </c>
      <c r="G1943" t="s">
        <v>428</v>
      </c>
      <c r="H1943" t="s">
        <v>428</v>
      </c>
      <c r="I1943" t="s">
        <v>428</v>
      </c>
      <c r="J1943" s="2">
        <v>0.49</v>
      </c>
    </row>
    <row r="1944" spans="2:10" x14ac:dyDescent="0.25">
      <c r="F1944" t="s">
        <v>615</v>
      </c>
      <c r="G1944" t="s">
        <v>367</v>
      </c>
      <c r="H1944" t="s">
        <v>428</v>
      </c>
      <c r="I1944" t="s">
        <v>686</v>
      </c>
      <c r="J1944" s="2">
        <v>0.49</v>
      </c>
    </row>
    <row r="1945" spans="2:10" x14ac:dyDescent="0.25">
      <c r="B1945" t="s">
        <v>677</v>
      </c>
      <c r="C1945" t="s">
        <v>420</v>
      </c>
      <c r="D1945">
        <v>3737531</v>
      </c>
      <c r="E1945" t="s">
        <v>428</v>
      </c>
      <c r="F1945" t="s">
        <v>653</v>
      </c>
      <c r="G1945" t="s">
        <v>366</v>
      </c>
      <c r="H1945" t="s">
        <v>428</v>
      </c>
      <c r="I1945" t="s">
        <v>686</v>
      </c>
      <c r="J1945" s="2">
        <v>0.57999999999999996</v>
      </c>
    </row>
    <row r="1946" spans="2:10" x14ac:dyDescent="0.25">
      <c r="F1946" t="s">
        <v>654</v>
      </c>
      <c r="G1946" t="s">
        <v>428</v>
      </c>
      <c r="H1946" t="s">
        <v>428</v>
      </c>
      <c r="I1946" t="s">
        <v>428</v>
      </c>
      <c r="J1946" s="2">
        <v>0.57999999999999996</v>
      </c>
    </row>
    <row r="1947" spans="2:10" x14ac:dyDescent="0.25">
      <c r="F1947" t="s">
        <v>655</v>
      </c>
      <c r="G1947" t="s">
        <v>428</v>
      </c>
      <c r="H1947" t="s">
        <v>428</v>
      </c>
      <c r="I1947" t="s">
        <v>428</v>
      </c>
      <c r="J1947" s="2">
        <v>0.57999999999999996</v>
      </c>
    </row>
    <row r="1948" spans="2:10" x14ac:dyDescent="0.25">
      <c r="F1948" t="s">
        <v>143</v>
      </c>
      <c r="G1948" t="s">
        <v>367</v>
      </c>
      <c r="H1948" t="s">
        <v>684</v>
      </c>
      <c r="I1948" t="s">
        <v>428</v>
      </c>
      <c r="J1948" s="2">
        <v>0.57999999999999996</v>
      </c>
    </row>
    <row r="1949" spans="2:10" x14ac:dyDescent="0.25">
      <c r="B1949" t="s">
        <v>678</v>
      </c>
      <c r="C1949" t="s">
        <v>425</v>
      </c>
      <c r="D1949">
        <v>3737569</v>
      </c>
      <c r="E1949" t="s">
        <v>428</v>
      </c>
      <c r="F1949" t="s">
        <v>656</v>
      </c>
      <c r="G1949" t="s">
        <v>366</v>
      </c>
      <c r="H1949" t="s">
        <v>685</v>
      </c>
      <c r="I1949" t="s">
        <v>428</v>
      </c>
      <c r="J1949" s="2">
        <v>1</v>
      </c>
    </row>
    <row r="1950" spans="2:10" x14ac:dyDescent="0.25">
      <c r="F1950" t="s">
        <v>657</v>
      </c>
      <c r="G1950" t="s">
        <v>428</v>
      </c>
      <c r="H1950" t="s">
        <v>428</v>
      </c>
      <c r="I1950" t="s">
        <v>428</v>
      </c>
      <c r="J1950" s="2">
        <v>1</v>
      </c>
    </row>
    <row r="1951" spans="2:10" x14ac:dyDescent="0.25">
      <c r="F1951" t="s">
        <v>58</v>
      </c>
      <c r="G1951" t="s">
        <v>428</v>
      </c>
      <c r="H1951" t="s">
        <v>428</v>
      </c>
      <c r="I1951" t="s">
        <v>428</v>
      </c>
      <c r="J1951" s="2">
        <v>1</v>
      </c>
    </row>
    <row r="1952" spans="2:10" x14ac:dyDescent="0.25">
      <c r="F1952" t="s">
        <v>658</v>
      </c>
      <c r="G1952" t="s">
        <v>367</v>
      </c>
      <c r="H1952" t="s">
        <v>684</v>
      </c>
      <c r="I1952" t="s">
        <v>428</v>
      </c>
      <c r="J1952" s="2">
        <v>1</v>
      </c>
    </row>
    <row r="1953" spans="2:10" x14ac:dyDescent="0.25">
      <c r="B1953" t="s">
        <v>392</v>
      </c>
      <c r="C1953" t="s">
        <v>420</v>
      </c>
      <c r="D1953">
        <v>3737643</v>
      </c>
      <c r="E1953" t="s">
        <v>428</v>
      </c>
      <c r="F1953" t="s">
        <v>432</v>
      </c>
      <c r="G1953" t="s">
        <v>366</v>
      </c>
      <c r="H1953" t="s">
        <v>428</v>
      </c>
      <c r="I1953" t="s">
        <v>686</v>
      </c>
      <c r="J1953" s="2">
        <v>1.6</v>
      </c>
    </row>
    <row r="1954" spans="2:10" x14ac:dyDescent="0.25">
      <c r="F1954" t="s">
        <v>433</v>
      </c>
      <c r="G1954" t="s">
        <v>428</v>
      </c>
      <c r="H1954" t="s">
        <v>428</v>
      </c>
      <c r="I1954" t="s">
        <v>428</v>
      </c>
      <c r="J1954" s="2">
        <v>1.6</v>
      </c>
    </row>
    <row r="1955" spans="2:10" x14ac:dyDescent="0.25">
      <c r="F1955" t="s">
        <v>627</v>
      </c>
      <c r="G1955" t="s">
        <v>428</v>
      </c>
      <c r="H1955" t="s">
        <v>428</v>
      </c>
      <c r="I1955" t="s">
        <v>428</v>
      </c>
      <c r="J1955" s="2">
        <v>1.6</v>
      </c>
    </row>
    <row r="1956" spans="2:10" x14ac:dyDescent="0.25">
      <c r="F1956" t="s">
        <v>185</v>
      </c>
      <c r="G1956" t="s">
        <v>367</v>
      </c>
      <c r="H1956" t="s">
        <v>684</v>
      </c>
      <c r="I1956" t="s">
        <v>428</v>
      </c>
      <c r="J1956" s="2">
        <v>1.6</v>
      </c>
    </row>
    <row r="1957" spans="2:10" x14ac:dyDescent="0.25">
      <c r="B1957" t="s">
        <v>373</v>
      </c>
      <c r="C1957" t="s">
        <v>420</v>
      </c>
      <c r="D1957">
        <v>3737707</v>
      </c>
      <c r="E1957" t="s">
        <v>428</v>
      </c>
      <c r="F1957" t="s">
        <v>628</v>
      </c>
      <c r="G1957" t="s">
        <v>366</v>
      </c>
      <c r="H1957" t="s">
        <v>685</v>
      </c>
      <c r="I1957" t="s">
        <v>428</v>
      </c>
      <c r="J1957" s="2">
        <v>1.41</v>
      </c>
    </row>
    <row r="1958" spans="2:10" x14ac:dyDescent="0.25">
      <c r="F1958" t="s">
        <v>629</v>
      </c>
      <c r="G1958" t="s">
        <v>428</v>
      </c>
      <c r="H1958" t="s">
        <v>428</v>
      </c>
      <c r="I1958" t="s">
        <v>428</v>
      </c>
      <c r="J1958" s="2">
        <v>1.41</v>
      </c>
    </row>
    <row r="1959" spans="2:10" x14ac:dyDescent="0.25">
      <c r="F1959" t="s">
        <v>630</v>
      </c>
      <c r="G1959" t="s">
        <v>428</v>
      </c>
      <c r="H1959" t="s">
        <v>428</v>
      </c>
      <c r="I1959" t="s">
        <v>428</v>
      </c>
      <c r="J1959" s="2">
        <v>1.41</v>
      </c>
    </row>
    <row r="1960" spans="2:10" x14ac:dyDescent="0.25">
      <c r="F1960" t="s">
        <v>631</v>
      </c>
      <c r="G1960" t="s">
        <v>367</v>
      </c>
      <c r="H1960" t="s">
        <v>684</v>
      </c>
      <c r="I1960" t="s">
        <v>428</v>
      </c>
      <c r="J1960" s="2">
        <v>1.41</v>
      </c>
    </row>
    <row r="1961" spans="2:10" x14ac:dyDescent="0.25">
      <c r="B1961" t="s">
        <v>396</v>
      </c>
      <c r="C1961" t="s">
        <v>423</v>
      </c>
      <c r="D1961">
        <v>3737727</v>
      </c>
      <c r="E1961" t="s">
        <v>428</v>
      </c>
      <c r="F1961" t="s">
        <v>93</v>
      </c>
      <c r="G1961" t="s">
        <v>366</v>
      </c>
      <c r="H1961" t="s">
        <v>428</v>
      </c>
      <c r="I1961" t="s">
        <v>686</v>
      </c>
      <c r="J1961" s="2">
        <v>1.1399999999999999</v>
      </c>
    </row>
    <row r="1962" spans="2:10" x14ac:dyDescent="0.25">
      <c r="F1962" t="s">
        <v>217</v>
      </c>
      <c r="G1962" t="s">
        <v>428</v>
      </c>
      <c r="H1962" t="s">
        <v>428</v>
      </c>
      <c r="I1962" t="s">
        <v>428</v>
      </c>
      <c r="J1962" s="2">
        <v>1.1399999999999999</v>
      </c>
    </row>
    <row r="1963" spans="2:10" x14ac:dyDescent="0.25">
      <c r="F1963" t="s">
        <v>632</v>
      </c>
      <c r="G1963" t="s">
        <v>428</v>
      </c>
      <c r="H1963" t="s">
        <v>428</v>
      </c>
      <c r="I1963" t="s">
        <v>428</v>
      </c>
      <c r="J1963" s="2">
        <v>1.1399999999999999</v>
      </c>
    </row>
    <row r="1964" spans="2:10" x14ac:dyDescent="0.25">
      <c r="F1964" t="s">
        <v>473</v>
      </c>
      <c r="G1964" t="s">
        <v>367</v>
      </c>
      <c r="H1964" t="s">
        <v>428</v>
      </c>
      <c r="I1964" t="s">
        <v>686</v>
      </c>
      <c r="J1964" s="2">
        <v>1.1399999999999999</v>
      </c>
    </row>
    <row r="1965" spans="2:10" x14ac:dyDescent="0.25">
      <c r="B1965" t="s">
        <v>179</v>
      </c>
      <c r="C1965" t="s">
        <v>422</v>
      </c>
      <c r="D1965">
        <v>3737811</v>
      </c>
      <c r="E1965" t="s">
        <v>428</v>
      </c>
      <c r="F1965" t="s">
        <v>552</v>
      </c>
      <c r="G1965" t="s">
        <v>366</v>
      </c>
      <c r="H1965" t="s">
        <v>428</v>
      </c>
      <c r="I1965" t="s">
        <v>686</v>
      </c>
      <c r="J1965" s="2">
        <v>0.85</v>
      </c>
    </row>
    <row r="1966" spans="2:10" x14ac:dyDescent="0.25">
      <c r="F1966" t="s">
        <v>633</v>
      </c>
      <c r="G1966" t="s">
        <v>428</v>
      </c>
      <c r="H1966" t="s">
        <v>428</v>
      </c>
      <c r="I1966" t="s">
        <v>428</v>
      </c>
      <c r="J1966" s="2">
        <v>0.85</v>
      </c>
    </row>
    <row r="1967" spans="2:10" x14ac:dyDescent="0.25">
      <c r="F1967" t="s">
        <v>148</v>
      </c>
      <c r="G1967" t="s">
        <v>428</v>
      </c>
      <c r="H1967" t="s">
        <v>428</v>
      </c>
      <c r="I1967" t="s">
        <v>428</v>
      </c>
      <c r="J1967" s="2">
        <v>0.85</v>
      </c>
    </row>
    <row r="1968" spans="2:10" x14ac:dyDescent="0.25">
      <c r="F1968" t="s">
        <v>634</v>
      </c>
      <c r="G1968" t="s">
        <v>367</v>
      </c>
      <c r="H1968" t="s">
        <v>428</v>
      </c>
      <c r="I1968" t="s">
        <v>686</v>
      </c>
      <c r="J1968" s="2">
        <v>0.85</v>
      </c>
    </row>
    <row r="1969" spans="2:10" x14ac:dyDescent="0.25">
      <c r="B1969" t="s">
        <v>393</v>
      </c>
      <c r="C1969" t="s">
        <v>422</v>
      </c>
      <c r="D1969">
        <v>3737879</v>
      </c>
      <c r="E1969" t="s">
        <v>428</v>
      </c>
      <c r="F1969" t="s">
        <v>210</v>
      </c>
      <c r="G1969" t="s">
        <v>366</v>
      </c>
      <c r="H1969" t="s">
        <v>428</v>
      </c>
      <c r="I1969" t="s">
        <v>686</v>
      </c>
      <c r="J1969" s="2">
        <v>0.9</v>
      </c>
    </row>
    <row r="1970" spans="2:10" x14ac:dyDescent="0.25">
      <c r="F1970" t="s">
        <v>596</v>
      </c>
      <c r="G1970" t="s">
        <v>428</v>
      </c>
      <c r="H1970" t="s">
        <v>428</v>
      </c>
      <c r="I1970" t="s">
        <v>428</v>
      </c>
      <c r="J1970" s="2">
        <v>0.9</v>
      </c>
    </row>
    <row r="1971" spans="2:10" x14ac:dyDescent="0.25">
      <c r="F1971" t="s">
        <v>238</v>
      </c>
      <c r="G1971" t="s">
        <v>428</v>
      </c>
      <c r="H1971" t="s">
        <v>428</v>
      </c>
      <c r="I1971" t="s">
        <v>428</v>
      </c>
      <c r="J1971" s="2">
        <v>0.9</v>
      </c>
    </row>
    <row r="1972" spans="2:10" x14ac:dyDescent="0.25">
      <c r="F1972" t="s">
        <v>598</v>
      </c>
      <c r="G1972" t="s">
        <v>367</v>
      </c>
      <c r="H1972" t="s">
        <v>428</v>
      </c>
      <c r="I1972" t="s">
        <v>686</v>
      </c>
      <c r="J1972" s="2">
        <v>0.9</v>
      </c>
    </row>
    <row r="1973" spans="2:10" x14ac:dyDescent="0.25">
      <c r="B1973" t="s">
        <v>394</v>
      </c>
      <c r="C1973" t="s">
        <v>422</v>
      </c>
      <c r="D1973">
        <v>3737947</v>
      </c>
      <c r="E1973" t="s">
        <v>428</v>
      </c>
      <c r="F1973" t="s">
        <v>635</v>
      </c>
      <c r="G1973" t="s">
        <v>366</v>
      </c>
      <c r="H1973" t="s">
        <v>428</v>
      </c>
      <c r="I1973" t="s">
        <v>686</v>
      </c>
      <c r="J1973" s="2">
        <v>1.17</v>
      </c>
    </row>
    <row r="1974" spans="2:10" x14ac:dyDescent="0.25">
      <c r="F1974" t="s">
        <v>240</v>
      </c>
      <c r="G1974" t="s">
        <v>428</v>
      </c>
      <c r="H1974" t="s">
        <v>428</v>
      </c>
      <c r="I1974" t="s">
        <v>428</v>
      </c>
      <c r="J1974" s="2">
        <v>1.17</v>
      </c>
    </row>
    <row r="1975" spans="2:10" x14ac:dyDescent="0.25">
      <c r="F1975" t="s">
        <v>636</v>
      </c>
      <c r="G1975" t="s">
        <v>428</v>
      </c>
      <c r="H1975" t="s">
        <v>428</v>
      </c>
      <c r="I1975" t="s">
        <v>428</v>
      </c>
      <c r="J1975" s="2">
        <v>1.17</v>
      </c>
    </row>
    <row r="1976" spans="2:10" x14ac:dyDescent="0.25">
      <c r="F1976" t="s">
        <v>637</v>
      </c>
      <c r="G1976" t="s">
        <v>367</v>
      </c>
      <c r="H1976" t="s">
        <v>428</v>
      </c>
      <c r="I1976" t="s">
        <v>686</v>
      </c>
      <c r="J1976" s="2">
        <v>1.17</v>
      </c>
    </row>
    <row r="1977" spans="2:10" x14ac:dyDescent="0.25">
      <c r="B1977" t="s">
        <v>389</v>
      </c>
      <c r="C1977" t="s">
        <v>414</v>
      </c>
      <c r="D1977">
        <v>3738025</v>
      </c>
      <c r="E1977" t="s">
        <v>428</v>
      </c>
      <c r="F1977" t="s">
        <v>599</v>
      </c>
      <c r="G1977" t="s">
        <v>366</v>
      </c>
      <c r="H1977" t="s">
        <v>428</v>
      </c>
      <c r="I1977" t="s">
        <v>686</v>
      </c>
      <c r="J1977" s="2">
        <v>1.28</v>
      </c>
    </row>
    <row r="1978" spans="2:10" x14ac:dyDescent="0.25">
      <c r="F1978" t="s">
        <v>600</v>
      </c>
      <c r="G1978" t="s">
        <v>428</v>
      </c>
      <c r="H1978" t="s">
        <v>428</v>
      </c>
      <c r="I1978" t="s">
        <v>428</v>
      </c>
      <c r="J1978" s="2">
        <v>1.28</v>
      </c>
    </row>
    <row r="1979" spans="2:10" x14ac:dyDescent="0.25">
      <c r="F1979" t="s">
        <v>97</v>
      </c>
      <c r="G1979" t="s">
        <v>428</v>
      </c>
      <c r="H1979" t="s">
        <v>428</v>
      </c>
      <c r="I1979" t="s">
        <v>428</v>
      </c>
      <c r="J1979" s="2">
        <v>1.28</v>
      </c>
    </row>
    <row r="1980" spans="2:10" x14ac:dyDescent="0.25">
      <c r="F1980" t="s">
        <v>601</v>
      </c>
      <c r="G1980" t="s">
        <v>367</v>
      </c>
      <c r="H1980" t="s">
        <v>428</v>
      </c>
      <c r="I1980" t="s">
        <v>686</v>
      </c>
      <c r="J1980" s="2">
        <v>1.28</v>
      </c>
    </row>
    <row r="1981" spans="2:10" x14ac:dyDescent="0.25">
      <c r="B1981" t="s">
        <v>390</v>
      </c>
      <c r="C1981" t="s">
        <v>413</v>
      </c>
      <c r="D1981">
        <v>3738033</v>
      </c>
      <c r="E1981" t="s">
        <v>428</v>
      </c>
      <c r="F1981" t="s">
        <v>15</v>
      </c>
      <c r="G1981" t="s">
        <v>366</v>
      </c>
      <c r="H1981" t="s">
        <v>428</v>
      </c>
      <c r="I1981" t="s">
        <v>686</v>
      </c>
      <c r="J1981" s="2">
        <v>1.51</v>
      </c>
    </row>
    <row r="1982" spans="2:10" x14ac:dyDescent="0.25">
      <c r="F1982" t="s">
        <v>165</v>
      </c>
      <c r="G1982" t="s">
        <v>428</v>
      </c>
      <c r="H1982" t="s">
        <v>428</v>
      </c>
      <c r="I1982" t="s">
        <v>428</v>
      </c>
      <c r="J1982" s="2">
        <v>1.51</v>
      </c>
    </row>
    <row r="1983" spans="2:10" x14ac:dyDescent="0.25">
      <c r="F1983" t="s">
        <v>78</v>
      </c>
      <c r="G1983" t="s">
        <v>428</v>
      </c>
      <c r="H1983" t="s">
        <v>428</v>
      </c>
      <c r="I1983" t="s">
        <v>428</v>
      </c>
      <c r="J1983" s="2">
        <v>1.51</v>
      </c>
    </row>
    <row r="1984" spans="2:10" x14ac:dyDescent="0.25">
      <c r="F1984" t="s">
        <v>638</v>
      </c>
      <c r="G1984" t="s">
        <v>367</v>
      </c>
      <c r="H1984" t="s">
        <v>428</v>
      </c>
      <c r="I1984" t="s">
        <v>686</v>
      </c>
      <c r="J1984" s="2">
        <v>1.51</v>
      </c>
    </row>
    <row r="1985" spans="2:10" x14ac:dyDescent="0.25">
      <c r="B1985" t="s">
        <v>377</v>
      </c>
      <c r="C1985" t="s">
        <v>420</v>
      </c>
      <c r="D1985">
        <v>3738126</v>
      </c>
      <c r="E1985" t="s">
        <v>428</v>
      </c>
      <c r="F1985" t="s">
        <v>641</v>
      </c>
      <c r="G1985" t="s">
        <v>366</v>
      </c>
      <c r="H1985" t="s">
        <v>428</v>
      </c>
      <c r="I1985" t="s">
        <v>686</v>
      </c>
      <c r="J1985" s="2">
        <v>1.7</v>
      </c>
    </row>
    <row r="1986" spans="2:10" x14ac:dyDescent="0.25">
      <c r="F1986" t="s">
        <v>642</v>
      </c>
      <c r="G1986" t="s">
        <v>428</v>
      </c>
      <c r="H1986" t="s">
        <v>428</v>
      </c>
      <c r="I1986" t="s">
        <v>428</v>
      </c>
      <c r="J1986" s="2">
        <v>1.7</v>
      </c>
    </row>
    <row r="1987" spans="2:10" x14ac:dyDescent="0.25">
      <c r="F1987" t="s">
        <v>132</v>
      </c>
      <c r="G1987" t="s">
        <v>428</v>
      </c>
      <c r="H1987" t="s">
        <v>428</v>
      </c>
      <c r="I1987" t="s">
        <v>428</v>
      </c>
      <c r="J1987" s="2">
        <v>1.7</v>
      </c>
    </row>
    <row r="1988" spans="2:10" x14ac:dyDescent="0.25">
      <c r="F1988" t="s">
        <v>523</v>
      </c>
      <c r="G1988" t="s">
        <v>367</v>
      </c>
      <c r="H1988" t="s">
        <v>428</v>
      </c>
      <c r="I1988" t="s">
        <v>686</v>
      </c>
      <c r="J1988" s="2">
        <v>1.7</v>
      </c>
    </row>
    <row r="1989" spans="2:10" x14ac:dyDescent="0.25">
      <c r="D1989">
        <v>3738127</v>
      </c>
      <c r="E1989" t="s">
        <v>428</v>
      </c>
      <c r="F1989" t="s">
        <v>521</v>
      </c>
      <c r="G1989" t="s">
        <v>366</v>
      </c>
      <c r="H1989" t="s">
        <v>428</v>
      </c>
      <c r="I1989" t="s">
        <v>686</v>
      </c>
      <c r="J1989" s="2">
        <v>1.6</v>
      </c>
    </row>
    <row r="1990" spans="2:10" x14ac:dyDescent="0.25">
      <c r="F1990" t="s">
        <v>602</v>
      </c>
      <c r="G1990" t="s">
        <v>428</v>
      </c>
      <c r="H1990" t="s">
        <v>428</v>
      </c>
      <c r="I1990" t="s">
        <v>428</v>
      </c>
      <c r="J1990" s="2">
        <v>1.6</v>
      </c>
    </row>
    <row r="1991" spans="2:10" x14ac:dyDescent="0.25">
      <c r="F1991" t="s">
        <v>639</v>
      </c>
      <c r="G1991" t="s">
        <v>428</v>
      </c>
      <c r="H1991" t="s">
        <v>428</v>
      </c>
      <c r="I1991" t="s">
        <v>428</v>
      </c>
      <c r="J1991" s="2">
        <v>1.6</v>
      </c>
    </row>
    <row r="1992" spans="2:10" x14ac:dyDescent="0.25">
      <c r="F1992" t="s">
        <v>640</v>
      </c>
      <c r="G1992" t="s">
        <v>367</v>
      </c>
      <c r="H1992" t="s">
        <v>428</v>
      </c>
      <c r="I1992" t="s">
        <v>686</v>
      </c>
      <c r="J1992" s="2">
        <v>1.6</v>
      </c>
    </row>
    <row r="1993" spans="2:10" x14ac:dyDescent="0.25">
      <c r="B1993" t="s">
        <v>379</v>
      </c>
      <c r="C1993" t="s">
        <v>414</v>
      </c>
      <c r="D1993">
        <v>3738305</v>
      </c>
      <c r="E1993" t="s">
        <v>428</v>
      </c>
      <c r="F1993" t="s">
        <v>643</v>
      </c>
      <c r="G1993" t="s">
        <v>366</v>
      </c>
      <c r="H1993" t="s">
        <v>428</v>
      </c>
      <c r="I1993" t="s">
        <v>686</v>
      </c>
      <c r="J1993" s="2">
        <v>1.1000000000000001</v>
      </c>
    </row>
    <row r="1994" spans="2:10" x14ac:dyDescent="0.25">
      <c r="F1994" t="s">
        <v>527</v>
      </c>
      <c r="G1994" t="s">
        <v>428</v>
      </c>
      <c r="H1994" t="s">
        <v>428</v>
      </c>
      <c r="I1994" t="s">
        <v>428</v>
      </c>
      <c r="J1994" s="2">
        <v>1.1000000000000001</v>
      </c>
    </row>
    <row r="1995" spans="2:10" x14ac:dyDescent="0.25">
      <c r="F1995" t="s">
        <v>169</v>
      </c>
      <c r="G1995" t="s">
        <v>428</v>
      </c>
      <c r="H1995" t="s">
        <v>428</v>
      </c>
      <c r="I1995" t="s">
        <v>428</v>
      </c>
      <c r="J1995" s="2">
        <v>1.1000000000000001</v>
      </c>
    </row>
    <row r="1996" spans="2:10" x14ac:dyDescent="0.25">
      <c r="F1996" t="s">
        <v>644</v>
      </c>
      <c r="G1996" t="s">
        <v>367</v>
      </c>
      <c r="H1996" t="s">
        <v>428</v>
      </c>
      <c r="I1996" t="s">
        <v>686</v>
      </c>
      <c r="J1996" s="2">
        <v>1.1000000000000001</v>
      </c>
    </row>
    <row r="1997" spans="2:10" x14ac:dyDescent="0.25">
      <c r="B1997" t="s">
        <v>397</v>
      </c>
      <c r="C1997" t="s">
        <v>413</v>
      </c>
      <c r="D1997">
        <v>3738327</v>
      </c>
      <c r="E1997" t="s">
        <v>428</v>
      </c>
      <c r="F1997" t="s">
        <v>531</v>
      </c>
      <c r="G1997" t="s">
        <v>366</v>
      </c>
      <c r="H1997" t="s">
        <v>428</v>
      </c>
      <c r="I1997" t="s">
        <v>686</v>
      </c>
      <c r="J1997" s="2">
        <v>0.81</v>
      </c>
    </row>
    <row r="1998" spans="2:10" x14ac:dyDescent="0.25">
      <c r="F1998" t="s">
        <v>236</v>
      </c>
      <c r="G1998" t="s">
        <v>367</v>
      </c>
      <c r="H1998" t="s">
        <v>428</v>
      </c>
      <c r="I1998" t="s">
        <v>686</v>
      </c>
      <c r="J1998" s="2">
        <v>0.81</v>
      </c>
    </row>
    <row r="1999" spans="2:10" x14ac:dyDescent="0.25">
      <c r="D1999">
        <v>3738328</v>
      </c>
      <c r="E1999" t="s">
        <v>428</v>
      </c>
      <c r="F1999" t="s">
        <v>391</v>
      </c>
      <c r="G1999" t="s">
        <v>366</v>
      </c>
      <c r="H1999" t="s">
        <v>428</v>
      </c>
      <c r="I1999" t="s">
        <v>686</v>
      </c>
      <c r="J1999" s="2">
        <v>0.81</v>
      </c>
    </row>
    <row r="2000" spans="2:10" x14ac:dyDescent="0.25">
      <c r="F2000" t="s">
        <v>646</v>
      </c>
      <c r="G2000" t="s">
        <v>367</v>
      </c>
      <c r="H2000" t="s">
        <v>428</v>
      </c>
      <c r="I2000" t="s">
        <v>686</v>
      </c>
      <c r="J2000" s="2">
        <v>0.81</v>
      </c>
    </row>
    <row r="2001" spans="1:10" x14ac:dyDescent="0.25">
      <c r="D2001">
        <v>3738329</v>
      </c>
      <c r="E2001" t="s">
        <v>428</v>
      </c>
      <c r="F2001" t="s">
        <v>397</v>
      </c>
      <c r="G2001" t="s">
        <v>366</v>
      </c>
      <c r="H2001" t="s">
        <v>428</v>
      </c>
      <c r="I2001" t="s">
        <v>686</v>
      </c>
      <c r="J2001" s="2">
        <v>1.27</v>
      </c>
    </row>
    <row r="2002" spans="1:10" x14ac:dyDescent="0.25">
      <c r="F2002" t="s">
        <v>250</v>
      </c>
      <c r="G2002" t="s">
        <v>428</v>
      </c>
      <c r="H2002" t="s">
        <v>428</v>
      </c>
      <c r="I2002" t="s">
        <v>428</v>
      </c>
      <c r="J2002" s="2">
        <v>1.27</v>
      </c>
    </row>
    <row r="2003" spans="1:10" x14ac:dyDescent="0.25">
      <c r="F2003" t="s">
        <v>263</v>
      </c>
      <c r="G2003" t="s">
        <v>428</v>
      </c>
      <c r="H2003" t="s">
        <v>428</v>
      </c>
      <c r="I2003" t="s">
        <v>428</v>
      </c>
      <c r="J2003" s="2">
        <v>1.27</v>
      </c>
    </row>
    <row r="2004" spans="1:10" x14ac:dyDescent="0.25">
      <c r="F2004" t="s">
        <v>645</v>
      </c>
      <c r="G2004" t="s">
        <v>367</v>
      </c>
      <c r="H2004" t="s">
        <v>428</v>
      </c>
      <c r="I2004" t="s">
        <v>686</v>
      </c>
      <c r="J2004" s="2">
        <v>1.27</v>
      </c>
    </row>
    <row r="2005" spans="1:10" x14ac:dyDescent="0.25">
      <c r="B2005" t="s">
        <v>182</v>
      </c>
      <c r="C2005" t="s">
        <v>413</v>
      </c>
      <c r="D2005">
        <v>3738393</v>
      </c>
      <c r="E2005" t="s">
        <v>428</v>
      </c>
      <c r="F2005" t="s">
        <v>647</v>
      </c>
      <c r="G2005" t="s">
        <v>366</v>
      </c>
      <c r="H2005" t="s">
        <v>685</v>
      </c>
      <c r="I2005" t="s">
        <v>428</v>
      </c>
      <c r="J2005" s="2">
        <v>0.52</v>
      </c>
    </row>
    <row r="2006" spans="1:10" x14ac:dyDescent="0.25">
      <c r="F2006" t="s">
        <v>81</v>
      </c>
      <c r="G2006" t="s">
        <v>428</v>
      </c>
      <c r="H2006" t="s">
        <v>428</v>
      </c>
      <c r="I2006" t="s">
        <v>428</v>
      </c>
      <c r="J2006" s="2">
        <v>0.52</v>
      </c>
    </row>
    <row r="2007" spans="1:10" x14ac:dyDescent="0.25">
      <c r="F2007" t="s">
        <v>386</v>
      </c>
      <c r="G2007" t="s">
        <v>428</v>
      </c>
      <c r="H2007" t="s">
        <v>428</v>
      </c>
      <c r="I2007" t="s">
        <v>428</v>
      </c>
      <c r="J2007" s="2">
        <v>0.52</v>
      </c>
    </row>
    <row r="2008" spans="1:10" x14ac:dyDescent="0.25">
      <c r="F2008" t="s">
        <v>459</v>
      </c>
      <c r="G2008" t="s">
        <v>367</v>
      </c>
      <c r="H2008" t="s">
        <v>428</v>
      </c>
      <c r="I2008" t="s">
        <v>686</v>
      </c>
      <c r="J2008" s="2">
        <v>0.52</v>
      </c>
    </row>
    <row r="2009" spans="1:10" x14ac:dyDescent="0.25">
      <c r="B2009" t="s">
        <v>207</v>
      </c>
      <c r="C2009" t="s">
        <v>413</v>
      </c>
      <c r="D2009">
        <v>3738457</v>
      </c>
      <c r="E2009" t="s">
        <v>428</v>
      </c>
      <c r="F2009" t="s">
        <v>310</v>
      </c>
      <c r="G2009" t="s">
        <v>366</v>
      </c>
      <c r="H2009" t="s">
        <v>685</v>
      </c>
      <c r="I2009" t="s">
        <v>428</v>
      </c>
      <c r="J2009" s="2">
        <v>0.42</v>
      </c>
    </row>
    <row r="2010" spans="1:10" x14ac:dyDescent="0.25">
      <c r="F2010" t="s">
        <v>314</v>
      </c>
      <c r="G2010" t="s">
        <v>428</v>
      </c>
      <c r="H2010" t="s">
        <v>428</v>
      </c>
      <c r="I2010" t="s">
        <v>428</v>
      </c>
      <c r="J2010" s="2">
        <v>0.42</v>
      </c>
    </row>
    <row r="2011" spans="1:10" x14ac:dyDescent="0.25">
      <c r="F2011" t="s">
        <v>623</v>
      </c>
      <c r="G2011" t="s">
        <v>428</v>
      </c>
      <c r="H2011" t="s">
        <v>428</v>
      </c>
      <c r="I2011" t="s">
        <v>428</v>
      </c>
      <c r="J2011" s="2">
        <v>0.42</v>
      </c>
    </row>
    <row r="2012" spans="1:10" x14ac:dyDescent="0.25">
      <c r="F2012" t="s">
        <v>624</v>
      </c>
      <c r="G2012" t="s">
        <v>367</v>
      </c>
      <c r="H2012" t="s">
        <v>428</v>
      </c>
      <c r="I2012" t="s">
        <v>686</v>
      </c>
      <c r="J2012" s="2">
        <v>0.42</v>
      </c>
    </row>
    <row r="2013" spans="1:10" x14ac:dyDescent="0.25">
      <c r="A2013" s="3">
        <v>43066</v>
      </c>
      <c r="B2013" t="s">
        <v>663</v>
      </c>
      <c r="C2013" t="s">
        <v>413</v>
      </c>
      <c r="D2013">
        <v>3738487</v>
      </c>
      <c r="E2013" t="s">
        <v>428</v>
      </c>
      <c r="F2013" t="s">
        <v>495</v>
      </c>
      <c r="G2013" t="s">
        <v>366</v>
      </c>
      <c r="H2013" t="s">
        <v>428</v>
      </c>
      <c r="I2013" t="s">
        <v>686</v>
      </c>
      <c r="J2013" s="2">
        <v>0.72</v>
      </c>
    </row>
    <row r="2014" spans="1:10" x14ac:dyDescent="0.25">
      <c r="F2014" t="s">
        <v>496</v>
      </c>
      <c r="G2014" t="s">
        <v>428</v>
      </c>
      <c r="H2014" t="s">
        <v>428</v>
      </c>
      <c r="I2014" t="s">
        <v>428</v>
      </c>
      <c r="J2014" s="2">
        <v>0.72</v>
      </c>
    </row>
    <row r="2015" spans="1:10" x14ac:dyDescent="0.25">
      <c r="F2015" t="s">
        <v>497</v>
      </c>
      <c r="G2015" t="s">
        <v>428</v>
      </c>
      <c r="H2015" t="s">
        <v>428</v>
      </c>
      <c r="I2015" t="s">
        <v>428</v>
      </c>
      <c r="J2015" s="2">
        <v>0.72</v>
      </c>
    </row>
    <row r="2016" spans="1:10" x14ac:dyDescent="0.25">
      <c r="F2016" t="s">
        <v>498</v>
      </c>
      <c r="G2016" t="s">
        <v>367</v>
      </c>
      <c r="H2016" t="s">
        <v>428</v>
      </c>
      <c r="I2016" t="s">
        <v>686</v>
      </c>
      <c r="J2016" s="2">
        <v>0.72</v>
      </c>
    </row>
    <row r="2017" spans="2:10" x14ac:dyDescent="0.25">
      <c r="B2017" t="s">
        <v>664</v>
      </c>
      <c r="C2017" t="s">
        <v>413</v>
      </c>
      <c r="D2017">
        <v>3738539</v>
      </c>
      <c r="E2017" t="s">
        <v>428</v>
      </c>
      <c r="F2017" t="s">
        <v>499</v>
      </c>
      <c r="G2017" t="s">
        <v>366</v>
      </c>
      <c r="H2017" t="s">
        <v>428</v>
      </c>
      <c r="I2017" t="s">
        <v>686</v>
      </c>
      <c r="J2017" s="2">
        <v>0.52</v>
      </c>
    </row>
    <row r="2018" spans="2:10" x14ac:dyDescent="0.25">
      <c r="F2018" t="s">
        <v>500</v>
      </c>
      <c r="G2018" t="s">
        <v>428</v>
      </c>
      <c r="H2018" t="s">
        <v>428</v>
      </c>
      <c r="I2018" t="s">
        <v>428</v>
      </c>
      <c r="J2018" s="2">
        <v>0.52</v>
      </c>
    </row>
    <row r="2019" spans="2:10" x14ac:dyDescent="0.25">
      <c r="F2019" t="s">
        <v>501</v>
      </c>
      <c r="G2019" t="s">
        <v>367</v>
      </c>
      <c r="H2019" t="s">
        <v>428</v>
      </c>
      <c r="I2019" t="s">
        <v>686</v>
      </c>
      <c r="J2019" s="2">
        <v>0.52</v>
      </c>
    </row>
    <row r="2020" spans="2:10" x14ac:dyDescent="0.25">
      <c r="B2020" t="s">
        <v>665</v>
      </c>
      <c r="C2020" t="s">
        <v>420</v>
      </c>
      <c r="D2020">
        <v>3737358</v>
      </c>
      <c r="E2020" t="s">
        <v>428</v>
      </c>
      <c r="F2020" t="s">
        <v>534</v>
      </c>
      <c r="G2020" t="s">
        <v>366</v>
      </c>
      <c r="H2020" t="s">
        <v>428</v>
      </c>
      <c r="I2020" t="s">
        <v>686</v>
      </c>
      <c r="J2020" s="2">
        <v>0.33</v>
      </c>
    </row>
    <row r="2021" spans="2:10" x14ac:dyDescent="0.25">
      <c r="F2021" t="s">
        <v>535</v>
      </c>
      <c r="G2021" t="s">
        <v>428</v>
      </c>
      <c r="H2021" t="s">
        <v>428</v>
      </c>
      <c r="I2021" t="s">
        <v>428</v>
      </c>
      <c r="J2021" s="2">
        <v>0.33</v>
      </c>
    </row>
    <row r="2022" spans="2:10" x14ac:dyDescent="0.25">
      <c r="F2022" t="s">
        <v>536</v>
      </c>
      <c r="G2022" t="s">
        <v>428</v>
      </c>
      <c r="H2022" t="s">
        <v>428</v>
      </c>
      <c r="I2022" t="s">
        <v>428</v>
      </c>
      <c r="J2022" s="2">
        <v>0.33</v>
      </c>
    </row>
    <row r="2023" spans="2:10" x14ac:dyDescent="0.25">
      <c r="F2023" t="s">
        <v>537</v>
      </c>
      <c r="G2023" t="s">
        <v>367</v>
      </c>
      <c r="H2023" t="s">
        <v>428</v>
      </c>
      <c r="I2023" t="s">
        <v>686</v>
      </c>
      <c r="J2023" s="2">
        <v>0.33</v>
      </c>
    </row>
    <row r="2024" spans="2:10" x14ac:dyDescent="0.25">
      <c r="B2024" t="s">
        <v>666</v>
      </c>
      <c r="C2024" t="s">
        <v>416</v>
      </c>
      <c r="D2024">
        <v>3737451</v>
      </c>
      <c r="E2024" t="s">
        <v>429</v>
      </c>
      <c r="F2024" t="s">
        <v>538</v>
      </c>
      <c r="G2024" t="s">
        <v>428</v>
      </c>
      <c r="H2024" t="s">
        <v>428</v>
      </c>
      <c r="I2024" t="s">
        <v>428</v>
      </c>
      <c r="J2024" s="2">
        <v>0.59</v>
      </c>
    </row>
    <row r="2025" spans="2:10" x14ac:dyDescent="0.25">
      <c r="F2025" t="s">
        <v>38</v>
      </c>
      <c r="G2025" t="s">
        <v>428</v>
      </c>
      <c r="H2025" t="s">
        <v>428</v>
      </c>
      <c r="I2025" t="s">
        <v>428</v>
      </c>
      <c r="J2025" s="2">
        <v>0.59</v>
      </c>
    </row>
    <row r="2026" spans="2:10" x14ac:dyDescent="0.25">
      <c r="F2026" t="s">
        <v>539</v>
      </c>
      <c r="G2026" t="s">
        <v>428</v>
      </c>
      <c r="H2026" t="s">
        <v>428</v>
      </c>
      <c r="I2026" t="s">
        <v>428</v>
      </c>
      <c r="J2026" s="2">
        <v>0.59</v>
      </c>
    </row>
    <row r="2027" spans="2:10" x14ac:dyDescent="0.25">
      <c r="B2027" t="s">
        <v>667</v>
      </c>
      <c r="C2027" t="s">
        <v>420</v>
      </c>
      <c r="D2027">
        <v>3737517</v>
      </c>
      <c r="E2027" t="s">
        <v>429</v>
      </c>
      <c r="F2027" t="s">
        <v>540</v>
      </c>
      <c r="G2027" t="s">
        <v>428</v>
      </c>
      <c r="H2027" t="s">
        <v>428</v>
      </c>
      <c r="I2027" t="s">
        <v>428</v>
      </c>
      <c r="J2027" s="2">
        <v>0.4</v>
      </c>
    </row>
    <row r="2028" spans="2:10" x14ac:dyDescent="0.25">
      <c r="F2028" t="s">
        <v>541</v>
      </c>
      <c r="G2028" t="s">
        <v>428</v>
      </c>
      <c r="H2028" t="s">
        <v>428</v>
      </c>
      <c r="I2028" t="s">
        <v>428</v>
      </c>
      <c r="J2028" s="2">
        <v>0.4</v>
      </c>
    </row>
    <row r="2029" spans="2:10" x14ac:dyDescent="0.25">
      <c r="F2029" t="s">
        <v>542</v>
      </c>
      <c r="G2029" t="s">
        <v>428</v>
      </c>
      <c r="H2029" t="s">
        <v>428</v>
      </c>
      <c r="I2029" t="s">
        <v>428</v>
      </c>
      <c r="J2029" s="2">
        <v>0.4</v>
      </c>
    </row>
    <row r="2030" spans="2:10" x14ac:dyDescent="0.25">
      <c r="B2030" t="s">
        <v>668</v>
      </c>
      <c r="C2030" t="s">
        <v>420</v>
      </c>
      <c r="D2030">
        <v>3747905</v>
      </c>
      <c r="E2030" t="s">
        <v>429</v>
      </c>
      <c r="F2030" t="s">
        <v>543</v>
      </c>
      <c r="G2030" t="s">
        <v>428</v>
      </c>
      <c r="H2030" t="s">
        <v>428</v>
      </c>
      <c r="I2030" t="s">
        <v>428</v>
      </c>
      <c r="J2030" s="2">
        <v>0.46</v>
      </c>
    </row>
    <row r="2031" spans="2:10" x14ac:dyDescent="0.25">
      <c r="F2031" t="s">
        <v>544</v>
      </c>
      <c r="G2031" t="s">
        <v>428</v>
      </c>
      <c r="H2031" t="s">
        <v>428</v>
      </c>
      <c r="I2031" t="s">
        <v>428</v>
      </c>
      <c r="J2031" s="2">
        <v>0.46</v>
      </c>
    </row>
    <row r="2032" spans="2:10" x14ac:dyDescent="0.25">
      <c r="F2032" t="s">
        <v>545</v>
      </c>
      <c r="G2032" t="s">
        <v>428</v>
      </c>
      <c r="H2032" t="s">
        <v>428</v>
      </c>
      <c r="I2032" t="s">
        <v>428</v>
      </c>
      <c r="J2032" s="2">
        <v>0.46</v>
      </c>
    </row>
    <row r="2033" spans="2:10" x14ac:dyDescent="0.25">
      <c r="F2033" t="s">
        <v>82</v>
      </c>
      <c r="G2033" t="s">
        <v>428</v>
      </c>
      <c r="H2033" t="s">
        <v>428</v>
      </c>
      <c r="I2033" t="s">
        <v>428</v>
      </c>
      <c r="J2033" s="2">
        <v>0.46</v>
      </c>
    </row>
    <row r="2034" spans="2:10" x14ac:dyDescent="0.25">
      <c r="B2034" t="s">
        <v>80</v>
      </c>
      <c r="C2034" t="s">
        <v>414</v>
      </c>
      <c r="D2034">
        <v>3747949</v>
      </c>
      <c r="E2034" t="s">
        <v>428</v>
      </c>
      <c r="F2034" t="s">
        <v>211</v>
      </c>
      <c r="G2034" t="s">
        <v>366</v>
      </c>
      <c r="H2034" t="s">
        <v>428</v>
      </c>
      <c r="I2034" t="s">
        <v>686</v>
      </c>
      <c r="J2034" s="2">
        <v>0.49</v>
      </c>
    </row>
    <row r="2035" spans="2:10" x14ac:dyDescent="0.25">
      <c r="F2035" t="s">
        <v>502</v>
      </c>
      <c r="G2035" t="s">
        <v>428</v>
      </c>
      <c r="H2035" t="s">
        <v>428</v>
      </c>
      <c r="I2035" t="s">
        <v>428</v>
      </c>
      <c r="J2035" s="2">
        <v>0.49</v>
      </c>
    </row>
    <row r="2036" spans="2:10" x14ac:dyDescent="0.25">
      <c r="F2036" t="s">
        <v>113</v>
      </c>
      <c r="G2036" t="s">
        <v>428</v>
      </c>
      <c r="H2036" t="s">
        <v>428</v>
      </c>
      <c r="I2036" t="s">
        <v>428</v>
      </c>
      <c r="J2036" s="2">
        <v>0.49</v>
      </c>
    </row>
    <row r="2037" spans="2:10" x14ac:dyDescent="0.25">
      <c r="F2037" t="s">
        <v>503</v>
      </c>
      <c r="G2037" t="s">
        <v>367</v>
      </c>
      <c r="H2037" t="s">
        <v>428</v>
      </c>
      <c r="I2037" t="s">
        <v>686</v>
      </c>
      <c r="J2037" s="2">
        <v>0.49</v>
      </c>
    </row>
    <row r="2038" spans="2:10" x14ac:dyDescent="0.25">
      <c r="B2038" t="s">
        <v>373</v>
      </c>
      <c r="C2038" t="s">
        <v>415</v>
      </c>
      <c r="D2038">
        <v>3737662</v>
      </c>
      <c r="E2038" t="s">
        <v>428</v>
      </c>
      <c r="F2038" t="s">
        <v>505</v>
      </c>
      <c r="G2038" t="s">
        <v>366</v>
      </c>
      <c r="H2038" t="s">
        <v>428</v>
      </c>
      <c r="I2038" t="s">
        <v>686</v>
      </c>
      <c r="J2038" s="2">
        <v>0.74</v>
      </c>
    </row>
    <row r="2039" spans="2:10" x14ac:dyDescent="0.25">
      <c r="F2039" t="s">
        <v>44</v>
      </c>
      <c r="G2039" t="s">
        <v>428</v>
      </c>
      <c r="H2039" t="s">
        <v>428</v>
      </c>
      <c r="I2039" t="s">
        <v>428</v>
      </c>
      <c r="J2039" s="2">
        <v>0.74</v>
      </c>
    </row>
    <row r="2040" spans="2:10" x14ac:dyDescent="0.25">
      <c r="F2040" t="s">
        <v>109</v>
      </c>
      <c r="G2040" t="s">
        <v>428</v>
      </c>
      <c r="H2040" t="s">
        <v>428</v>
      </c>
      <c r="I2040" t="s">
        <v>428</v>
      </c>
      <c r="J2040" s="2">
        <v>0.74</v>
      </c>
    </row>
    <row r="2041" spans="2:10" x14ac:dyDescent="0.25">
      <c r="F2041" t="s">
        <v>506</v>
      </c>
      <c r="G2041" t="s">
        <v>367</v>
      </c>
      <c r="H2041" t="s">
        <v>428</v>
      </c>
      <c r="I2041" t="s">
        <v>686</v>
      </c>
      <c r="J2041" s="2">
        <v>0.74</v>
      </c>
    </row>
    <row r="2042" spans="2:10" x14ac:dyDescent="0.25">
      <c r="D2042">
        <v>3737663</v>
      </c>
      <c r="E2042" t="s">
        <v>428</v>
      </c>
      <c r="F2042" t="s">
        <v>135</v>
      </c>
      <c r="G2042" t="s">
        <v>366</v>
      </c>
      <c r="H2042" t="s">
        <v>428</v>
      </c>
      <c r="I2042" t="s">
        <v>686</v>
      </c>
      <c r="J2042" s="2">
        <v>0.6</v>
      </c>
    </row>
    <row r="2043" spans="2:10" x14ac:dyDescent="0.25">
      <c r="F2043" t="s">
        <v>111</v>
      </c>
      <c r="G2043" t="s">
        <v>428</v>
      </c>
      <c r="H2043" t="s">
        <v>428</v>
      </c>
      <c r="I2043" t="s">
        <v>428</v>
      </c>
      <c r="J2043" s="2">
        <v>0.6</v>
      </c>
    </row>
    <row r="2044" spans="2:10" x14ac:dyDescent="0.25">
      <c r="F2044" t="s">
        <v>438</v>
      </c>
      <c r="G2044" t="s">
        <v>428</v>
      </c>
      <c r="H2044" t="s">
        <v>428</v>
      </c>
      <c r="I2044" t="s">
        <v>428</v>
      </c>
      <c r="J2044" s="2">
        <v>0.6</v>
      </c>
    </row>
    <row r="2045" spans="2:10" x14ac:dyDescent="0.25">
      <c r="F2045" t="s">
        <v>504</v>
      </c>
      <c r="G2045" t="s">
        <v>367</v>
      </c>
      <c r="H2045" t="s">
        <v>428</v>
      </c>
      <c r="I2045" t="s">
        <v>686</v>
      </c>
      <c r="J2045" s="2">
        <v>0.6</v>
      </c>
    </row>
    <row r="2046" spans="2:10" x14ac:dyDescent="0.25">
      <c r="B2046" t="s">
        <v>374</v>
      </c>
      <c r="C2046" t="s">
        <v>414</v>
      </c>
      <c r="D2046">
        <v>3737819</v>
      </c>
      <c r="E2046" t="s">
        <v>428</v>
      </c>
      <c r="F2046" t="s">
        <v>507</v>
      </c>
      <c r="G2046" t="s">
        <v>366</v>
      </c>
      <c r="H2046" t="s">
        <v>428</v>
      </c>
      <c r="I2046" t="s">
        <v>686</v>
      </c>
      <c r="J2046" s="2">
        <v>0.65</v>
      </c>
    </row>
    <row r="2047" spans="2:10" x14ac:dyDescent="0.25">
      <c r="F2047" t="s">
        <v>508</v>
      </c>
      <c r="G2047" t="s">
        <v>428</v>
      </c>
      <c r="H2047" t="s">
        <v>428</v>
      </c>
      <c r="I2047" t="s">
        <v>428</v>
      </c>
      <c r="J2047" s="2">
        <v>0.65</v>
      </c>
    </row>
    <row r="2048" spans="2:10" x14ac:dyDescent="0.25">
      <c r="F2048" t="s">
        <v>125</v>
      </c>
      <c r="G2048" t="s">
        <v>428</v>
      </c>
      <c r="H2048" t="s">
        <v>428</v>
      </c>
      <c r="I2048" t="s">
        <v>428</v>
      </c>
      <c r="J2048" s="2">
        <v>0.65</v>
      </c>
    </row>
    <row r="2049" spans="2:10" x14ac:dyDescent="0.25">
      <c r="F2049" t="s">
        <v>509</v>
      </c>
      <c r="G2049" t="s">
        <v>367</v>
      </c>
      <c r="H2049" t="s">
        <v>428</v>
      </c>
      <c r="I2049" t="s">
        <v>686</v>
      </c>
      <c r="J2049" s="2">
        <v>0.65</v>
      </c>
    </row>
    <row r="2050" spans="2:10" x14ac:dyDescent="0.25">
      <c r="B2050" t="s">
        <v>393</v>
      </c>
      <c r="C2050" t="s">
        <v>417</v>
      </c>
      <c r="D2050">
        <v>3737871</v>
      </c>
      <c r="E2050" t="s">
        <v>428</v>
      </c>
      <c r="F2050" t="s">
        <v>510</v>
      </c>
      <c r="G2050" t="s">
        <v>366</v>
      </c>
      <c r="H2050" t="s">
        <v>428</v>
      </c>
      <c r="I2050" t="s">
        <v>686</v>
      </c>
      <c r="J2050" s="2">
        <v>0.82</v>
      </c>
    </row>
    <row r="2051" spans="2:10" x14ac:dyDescent="0.25">
      <c r="F2051" t="s">
        <v>511</v>
      </c>
      <c r="G2051" t="s">
        <v>428</v>
      </c>
      <c r="H2051" t="s">
        <v>428</v>
      </c>
      <c r="I2051" t="s">
        <v>428</v>
      </c>
      <c r="J2051" s="2">
        <v>0.82</v>
      </c>
    </row>
    <row r="2052" spans="2:10" x14ac:dyDescent="0.25">
      <c r="F2052" t="s">
        <v>147</v>
      </c>
      <c r="G2052" t="s">
        <v>428</v>
      </c>
      <c r="H2052" t="s">
        <v>428</v>
      </c>
      <c r="I2052" t="s">
        <v>428</v>
      </c>
      <c r="J2052" s="2">
        <v>0.82</v>
      </c>
    </row>
    <row r="2053" spans="2:10" x14ac:dyDescent="0.25">
      <c r="F2053" t="s">
        <v>512</v>
      </c>
      <c r="G2053" t="s">
        <v>367</v>
      </c>
      <c r="H2053" t="s">
        <v>428</v>
      </c>
      <c r="I2053" t="s">
        <v>686</v>
      </c>
      <c r="J2053" s="2">
        <v>0.82</v>
      </c>
    </row>
    <row r="2054" spans="2:10" x14ac:dyDescent="0.25">
      <c r="B2054" t="s">
        <v>394</v>
      </c>
      <c r="C2054" t="s">
        <v>418</v>
      </c>
      <c r="D2054">
        <v>3737937</v>
      </c>
      <c r="E2054" t="s">
        <v>428</v>
      </c>
      <c r="F2054" t="s">
        <v>519</v>
      </c>
      <c r="G2054" t="s">
        <v>366</v>
      </c>
      <c r="H2054" t="s">
        <v>428</v>
      </c>
      <c r="I2054" t="s">
        <v>686</v>
      </c>
      <c r="J2054" s="2">
        <v>0.73</v>
      </c>
    </row>
    <row r="2055" spans="2:10" x14ac:dyDescent="0.25">
      <c r="F2055" t="s">
        <v>520</v>
      </c>
      <c r="G2055" t="s">
        <v>428</v>
      </c>
      <c r="H2055" t="s">
        <v>428</v>
      </c>
      <c r="I2055" t="s">
        <v>428</v>
      </c>
      <c r="J2055" s="2">
        <v>0.73</v>
      </c>
    </row>
    <row r="2056" spans="2:10" x14ac:dyDescent="0.25">
      <c r="F2056" t="s">
        <v>88</v>
      </c>
      <c r="G2056" t="s">
        <v>428</v>
      </c>
      <c r="H2056" t="s">
        <v>428</v>
      </c>
      <c r="I2056" t="s">
        <v>428</v>
      </c>
      <c r="J2056" s="2">
        <v>0.73</v>
      </c>
    </row>
    <row r="2057" spans="2:10" x14ac:dyDescent="0.25">
      <c r="F2057" t="s">
        <v>47</v>
      </c>
      <c r="G2057" t="s">
        <v>367</v>
      </c>
      <c r="H2057" t="s">
        <v>428</v>
      </c>
      <c r="I2057" t="s">
        <v>686</v>
      </c>
      <c r="J2057" s="2">
        <v>0.73</v>
      </c>
    </row>
    <row r="2058" spans="2:10" x14ac:dyDescent="0.25">
      <c r="D2058">
        <v>3737938</v>
      </c>
      <c r="E2058" t="s">
        <v>428</v>
      </c>
      <c r="F2058" t="s">
        <v>515</v>
      </c>
      <c r="G2058" t="s">
        <v>366</v>
      </c>
      <c r="H2058" t="s">
        <v>428</v>
      </c>
      <c r="I2058" t="s">
        <v>686</v>
      </c>
      <c r="J2058" s="2">
        <v>0.65</v>
      </c>
    </row>
    <row r="2059" spans="2:10" x14ac:dyDescent="0.25">
      <c r="F2059" t="s">
        <v>516</v>
      </c>
      <c r="G2059" t="s">
        <v>428</v>
      </c>
      <c r="H2059" t="s">
        <v>428</v>
      </c>
      <c r="I2059" t="s">
        <v>428</v>
      </c>
      <c r="J2059" s="2">
        <v>0.65</v>
      </c>
    </row>
    <row r="2060" spans="2:10" x14ac:dyDescent="0.25">
      <c r="F2060" t="s">
        <v>517</v>
      </c>
      <c r="G2060" t="s">
        <v>428</v>
      </c>
      <c r="H2060" t="s">
        <v>428</v>
      </c>
      <c r="I2060" t="s">
        <v>428</v>
      </c>
      <c r="J2060" s="2">
        <v>0.65</v>
      </c>
    </row>
    <row r="2061" spans="2:10" x14ac:dyDescent="0.25">
      <c r="F2061" t="s">
        <v>518</v>
      </c>
      <c r="G2061" t="s">
        <v>367</v>
      </c>
      <c r="H2061" t="s">
        <v>428</v>
      </c>
      <c r="I2061" t="s">
        <v>686</v>
      </c>
      <c r="J2061" s="2">
        <v>0.65</v>
      </c>
    </row>
    <row r="2062" spans="2:10" x14ac:dyDescent="0.25">
      <c r="D2062">
        <v>3737939</v>
      </c>
      <c r="E2062" t="s">
        <v>428</v>
      </c>
      <c r="F2062" t="s">
        <v>89</v>
      </c>
      <c r="G2062" t="s">
        <v>366</v>
      </c>
      <c r="H2062" t="s">
        <v>428</v>
      </c>
      <c r="I2062" t="s">
        <v>686</v>
      </c>
      <c r="J2062" s="2">
        <v>0.8</v>
      </c>
    </row>
    <row r="2063" spans="2:10" x14ac:dyDescent="0.25">
      <c r="F2063" t="s">
        <v>513</v>
      </c>
      <c r="G2063" t="s">
        <v>428</v>
      </c>
      <c r="H2063" t="s">
        <v>428</v>
      </c>
      <c r="I2063" t="s">
        <v>428</v>
      </c>
      <c r="J2063" s="2">
        <v>0.8</v>
      </c>
    </row>
    <row r="2064" spans="2:10" x14ac:dyDescent="0.25">
      <c r="F2064" t="s">
        <v>194</v>
      </c>
      <c r="G2064" t="s">
        <v>428</v>
      </c>
      <c r="H2064" t="s">
        <v>428</v>
      </c>
      <c r="I2064" t="s">
        <v>428</v>
      </c>
      <c r="J2064" s="2">
        <v>0.8</v>
      </c>
    </row>
    <row r="2065" spans="2:10" x14ac:dyDescent="0.25">
      <c r="F2065" t="s">
        <v>514</v>
      </c>
      <c r="G2065" t="s">
        <v>367</v>
      </c>
      <c r="H2065" t="s">
        <v>428</v>
      </c>
      <c r="I2065" t="s">
        <v>686</v>
      </c>
      <c r="J2065" s="2">
        <v>0.8</v>
      </c>
    </row>
    <row r="2066" spans="2:10" x14ac:dyDescent="0.25">
      <c r="B2066" t="s">
        <v>377</v>
      </c>
      <c r="C2066" t="s">
        <v>419</v>
      </c>
      <c r="D2066">
        <v>3738101</v>
      </c>
      <c r="E2066" t="s">
        <v>428</v>
      </c>
      <c r="F2066" t="s">
        <v>521</v>
      </c>
      <c r="G2066" t="s">
        <v>366</v>
      </c>
      <c r="H2066" t="s">
        <v>685</v>
      </c>
      <c r="I2066" t="s">
        <v>428</v>
      </c>
      <c r="J2066" s="2">
        <v>1.7</v>
      </c>
    </row>
    <row r="2067" spans="2:10" x14ac:dyDescent="0.25">
      <c r="F2067" t="s">
        <v>485</v>
      </c>
      <c r="G2067" t="s">
        <v>428</v>
      </c>
      <c r="H2067" t="s">
        <v>428</v>
      </c>
      <c r="I2067" t="s">
        <v>428</v>
      </c>
      <c r="J2067" s="2">
        <v>1.7</v>
      </c>
    </row>
    <row r="2068" spans="2:10" x14ac:dyDescent="0.25">
      <c r="F2068" t="s">
        <v>486</v>
      </c>
      <c r="G2068" t="s">
        <v>428</v>
      </c>
      <c r="H2068" t="s">
        <v>428</v>
      </c>
      <c r="I2068" t="s">
        <v>428</v>
      </c>
      <c r="J2068" s="2">
        <v>1.7</v>
      </c>
    </row>
    <row r="2069" spans="2:10" x14ac:dyDescent="0.25">
      <c r="F2069" t="s">
        <v>163</v>
      </c>
      <c r="G2069" t="s">
        <v>367</v>
      </c>
      <c r="H2069" t="s">
        <v>428</v>
      </c>
      <c r="I2069" t="s">
        <v>686</v>
      </c>
      <c r="J2069" s="2">
        <v>1.7</v>
      </c>
    </row>
    <row r="2070" spans="2:10" x14ac:dyDescent="0.25">
      <c r="B2070" t="s">
        <v>378</v>
      </c>
      <c r="C2070" t="s">
        <v>419</v>
      </c>
      <c r="D2070">
        <v>3738165</v>
      </c>
      <c r="E2070" t="s">
        <v>428</v>
      </c>
      <c r="F2070" t="s">
        <v>522</v>
      </c>
      <c r="G2070" t="s">
        <v>366</v>
      </c>
      <c r="H2070" t="s">
        <v>685</v>
      </c>
      <c r="I2070" t="s">
        <v>428</v>
      </c>
      <c r="J2070" s="2">
        <v>1.63</v>
      </c>
    </row>
    <row r="2071" spans="2:10" x14ac:dyDescent="0.25">
      <c r="F2071" t="s">
        <v>523</v>
      </c>
      <c r="G2071" t="s">
        <v>428</v>
      </c>
      <c r="H2071" t="s">
        <v>428</v>
      </c>
      <c r="I2071" t="s">
        <v>428</v>
      </c>
      <c r="J2071" s="2">
        <v>1.63</v>
      </c>
    </row>
    <row r="2072" spans="2:10" x14ac:dyDescent="0.25">
      <c r="F2072" t="s">
        <v>180</v>
      </c>
      <c r="G2072" t="s">
        <v>428</v>
      </c>
      <c r="H2072" t="s">
        <v>428</v>
      </c>
      <c r="I2072" t="s">
        <v>428</v>
      </c>
      <c r="J2072" s="2">
        <v>1.63</v>
      </c>
    </row>
    <row r="2073" spans="2:10" x14ac:dyDescent="0.25">
      <c r="F2073" t="s">
        <v>524</v>
      </c>
      <c r="G2073" t="s">
        <v>367</v>
      </c>
      <c r="H2073" t="s">
        <v>428</v>
      </c>
      <c r="I2073" t="s">
        <v>686</v>
      </c>
      <c r="J2073" s="2">
        <v>1.63</v>
      </c>
    </row>
    <row r="2074" spans="2:10" x14ac:dyDescent="0.25">
      <c r="B2074" t="s">
        <v>379</v>
      </c>
      <c r="C2074" t="s">
        <v>413</v>
      </c>
      <c r="D2074">
        <v>3738279</v>
      </c>
      <c r="E2074" t="s">
        <v>428</v>
      </c>
      <c r="F2074" t="s">
        <v>528</v>
      </c>
      <c r="G2074" t="s">
        <v>366</v>
      </c>
      <c r="H2074" t="s">
        <v>685</v>
      </c>
      <c r="I2074" t="s">
        <v>428</v>
      </c>
      <c r="J2074" s="2">
        <v>1.1200000000000001</v>
      </c>
    </row>
    <row r="2075" spans="2:10" x14ac:dyDescent="0.25">
      <c r="F2075" t="s">
        <v>529</v>
      </c>
      <c r="G2075" t="s">
        <v>428</v>
      </c>
      <c r="H2075" t="s">
        <v>428</v>
      </c>
      <c r="I2075" t="s">
        <v>428</v>
      </c>
      <c r="J2075" s="2">
        <v>1.1200000000000001</v>
      </c>
    </row>
    <row r="2076" spans="2:10" x14ac:dyDescent="0.25">
      <c r="F2076" t="s">
        <v>118</v>
      </c>
      <c r="G2076" t="s">
        <v>428</v>
      </c>
      <c r="H2076" t="s">
        <v>428</v>
      </c>
      <c r="I2076" t="s">
        <v>428</v>
      </c>
      <c r="J2076" s="2">
        <v>1.1200000000000001</v>
      </c>
    </row>
    <row r="2077" spans="2:10" x14ac:dyDescent="0.25">
      <c r="F2077" t="s">
        <v>530</v>
      </c>
      <c r="G2077" t="s">
        <v>367</v>
      </c>
      <c r="H2077" t="s">
        <v>684</v>
      </c>
      <c r="I2077" t="s">
        <v>428</v>
      </c>
      <c r="J2077" s="2">
        <v>1.1200000000000001</v>
      </c>
    </row>
    <row r="2078" spans="2:10" x14ac:dyDescent="0.25">
      <c r="D2078">
        <v>3738280</v>
      </c>
      <c r="E2078" t="s">
        <v>428</v>
      </c>
      <c r="F2078" t="s">
        <v>525</v>
      </c>
      <c r="G2078" t="s">
        <v>366</v>
      </c>
      <c r="H2078" t="s">
        <v>428</v>
      </c>
      <c r="I2078" t="s">
        <v>686</v>
      </c>
      <c r="J2078" s="2">
        <v>1.25</v>
      </c>
    </row>
    <row r="2079" spans="2:10" x14ac:dyDescent="0.25">
      <c r="F2079" t="s">
        <v>526</v>
      </c>
      <c r="G2079" t="s">
        <v>428</v>
      </c>
      <c r="H2079" t="s">
        <v>428</v>
      </c>
      <c r="I2079" t="s">
        <v>428</v>
      </c>
      <c r="J2079" s="2">
        <v>1.25</v>
      </c>
    </row>
    <row r="2080" spans="2:10" x14ac:dyDescent="0.25">
      <c r="F2080" t="s">
        <v>527</v>
      </c>
      <c r="G2080" t="s">
        <v>428</v>
      </c>
      <c r="H2080" t="s">
        <v>428</v>
      </c>
      <c r="I2080" t="s">
        <v>428</v>
      </c>
      <c r="J2080" s="2">
        <v>1.25</v>
      </c>
    </row>
    <row r="2081" spans="1:10" x14ac:dyDescent="0.25">
      <c r="F2081" t="s">
        <v>251</v>
      </c>
      <c r="G2081" t="s">
        <v>367</v>
      </c>
      <c r="H2081" t="s">
        <v>684</v>
      </c>
      <c r="I2081" t="s">
        <v>428</v>
      </c>
      <c r="J2081" s="2">
        <v>1.25</v>
      </c>
    </row>
    <row r="2082" spans="1:10" x14ac:dyDescent="0.25">
      <c r="B2082" t="s">
        <v>380</v>
      </c>
      <c r="C2082" t="s">
        <v>413</v>
      </c>
      <c r="D2082">
        <v>3738359</v>
      </c>
      <c r="E2082" t="s">
        <v>428</v>
      </c>
      <c r="F2082" t="s">
        <v>531</v>
      </c>
      <c r="G2082" t="s">
        <v>366</v>
      </c>
      <c r="H2082" t="s">
        <v>685</v>
      </c>
      <c r="I2082" t="s">
        <v>428</v>
      </c>
      <c r="J2082" s="2">
        <v>0.97</v>
      </c>
    </row>
    <row r="2083" spans="1:10" x14ac:dyDescent="0.25">
      <c r="F2083" t="s">
        <v>456</v>
      </c>
      <c r="G2083" t="s">
        <v>428</v>
      </c>
      <c r="H2083" t="s">
        <v>428</v>
      </c>
      <c r="I2083" t="s">
        <v>428</v>
      </c>
      <c r="J2083" s="2">
        <v>0.97</v>
      </c>
    </row>
    <row r="2084" spans="1:10" x14ac:dyDescent="0.25">
      <c r="F2084" t="s">
        <v>532</v>
      </c>
      <c r="G2084" t="s">
        <v>428</v>
      </c>
      <c r="H2084" t="s">
        <v>428</v>
      </c>
      <c r="I2084" t="s">
        <v>428</v>
      </c>
      <c r="J2084" s="2">
        <v>0.97</v>
      </c>
    </row>
    <row r="2085" spans="1:10" x14ac:dyDescent="0.25">
      <c r="F2085" t="s">
        <v>55</v>
      </c>
      <c r="G2085" t="s">
        <v>367</v>
      </c>
      <c r="H2085" t="s">
        <v>684</v>
      </c>
      <c r="I2085" t="s">
        <v>428</v>
      </c>
      <c r="J2085" s="2">
        <v>0.97</v>
      </c>
    </row>
    <row r="2086" spans="1:10" x14ac:dyDescent="0.25">
      <c r="B2086" t="s">
        <v>124</v>
      </c>
      <c r="C2086" t="s">
        <v>413</v>
      </c>
      <c r="D2086">
        <v>3738423</v>
      </c>
      <c r="E2086" t="s">
        <v>428</v>
      </c>
      <c r="F2086" t="s">
        <v>110</v>
      </c>
      <c r="G2086" t="s">
        <v>366</v>
      </c>
      <c r="H2086" t="s">
        <v>685</v>
      </c>
      <c r="I2086" t="s">
        <v>428</v>
      </c>
      <c r="J2086" s="2">
        <v>0.7</v>
      </c>
    </row>
    <row r="2087" spans="1:10" x14ac:dyDescent="0.25">
      <c r="F2087" t="s">
        <v>356</v>
      </c>
      <c r="G2087" t="s">
        <v>428</v>
      </c>
      <c r="H2087" t="s">
        <v>428</v>
      </c>
      <c r="I2087" t="s">
        <v>428</v>
      </c>
      <c r="J2087" s="2">
        <v>0.7</v>
      </c>
    </row>
    <row r="2088" spans="1:10" x14ac:dyDescent="0.25">
      <c r="F2088" t="s">
        <v>533</v>
      </c>
      <c r="G2088" t="s">
        <v>428</v>
      </c>
      <c r="H2088" t="s">
        <v>428</v>
      </c>
      <c r="I2088" t="s">
        <v>428</v>
      </c>
      <c r="J2088" s="2">
        <v>0.7</v>
      </c>
    </row>
    <row r="2089" spans="1:10" x14ac:dyDescent="0.25">
      <c r="F2089" t="s">
        <v>32</v>
      </c>
      <c r="G2089" t="s">
        <v>367</v>
      </c>
      <c r="H2089" t="s">
        <v>428</v>
      </c>
      <c r="I2089" t="s">
        <v>686</v>
      </c>
      <c r="J2089" s="2">
        <v>0.7</v>
      </c>
    </row>
    <row r="2090" spans="1:10" x14ac:dyDescent="0.25">
      <c r="A2090" s="3">
        <v>43067</v>
      </c>
      <c r="B2090" t="s">
        <v>663</v>
      </c>
      <c r="C2090" t="s">
        <v>413</v>
      </c>
      <c r="D2090">
        <v>3738489</v>
      </c>
      <c r="E2090" t="s">
        <v>428</v>
      </c>
      <c r="F2090" t="s">
        <v>495</v>
      </c>
      <c r="G2090" t="s">
        <v>366</v>
      </c>
      <c r="H2090" t="s">
        <v>685</v>
      </c>
      <c r="I2090" t="s">
        <v>428</v>
      </c>
      <c r="J2090" s="2">
        <v>0.66</v>
      </c>
    </row>
    <row r="2091" spans="1:10" x14ac:dyDescent="0.25">
      <c r="F2091" t="s">
        <v>496</v>
      </c>
      <c r="G2091" t="s">
        <v>428</v>
      </c>
      <c r="H2091" t="s">
        <v>428</v>
      </c>
      <c r="I2091" t="s">
        <v>428</v>
      </c>
      <c r="J2091" s="2">
        <v>0.66</v>
      </c>
    </row>
    <row r="2092" spans="1:10" x14ac:dyDescent="0.25">
      <c r="F2092" t="s">
        <v>497</v>
      </c>
      <c r="G2092" t="s">
        <v>428</v>
      </c>
      <c r="H2092" t="s">
        <v>428</v>
      </c>
      <c r="I2092" t="s">
        <v>428</v>
      </c>
      <c r="J2092" s="2">
        <v>0.66</v>
      </c>
    </row>
    <row r="2093" spans="1:10" x14ac:dyDescent="0.25">
      <c r="F2093" t="s">
        <v>498</v>
      </c>
      <c r="G2093" t="s">
        <v>367</v>
      </c>
      <c r="H2093" t="s">
        <v>428</v>
      </c>
      <c r="I2093" t="s">
        <v>686</v>
      </c>
      <c r="J2093" s="2">
        <v>0.66</v>
      </c>
    </row>
    <row r="2094" spans="1:10" x14ac:dyDescent="0.25">
      <c r="B2094" t="s">
        <v>664</v>
      </c>
      <c r="C2094" t="s">
        <v>413</v>
      </c>
      <c r="D2094">
        <v>3738541</v>
      </c>
      <c r="E2094" t="s">
        <v>428</v>
      </c>
      <c r="F2094" t="s">
        <v>499</v>
      </c>
      <c r="G2094" t="s">
        <v>366</v>
      </c>
      <c r="H2094" t="s">
        <v>428</v>
      </c>
      <c r="I2094" t="s">
        <v>686</v>
      </c>
      <c r="J2094" s="2">
        <v>0.34</v>
      </c>
    </row>
    <row r="2095" spans="1:10" x14ac:dyDescent="0.25">
      <c r="F2095" t="s">
        <v>500</v>
      </c>
      <c r="G2095" t="s">
        <v>428</v>
      </c>
      <c r="H2095" t="s">
        <v>428</v>
      </c>
      <c r="I2095" t="s">
        <v>428</v>
      </c>
      <c r="J2095" s="2">
        <v>0.34</v>
      </c>
    </row>
    <row r="2096" spans="1:10" x14ac:dyDescent="0.25">
      <c r="F2096" t="s">
        <v>501</v>
      </c>
      <c r="G2096" t="s">
        <v>367</v>
      </c>
      <c r="H2096" t="s">
        <v>428</v>
      </c>
      <c r="I2096" t="s">
        <v>686</v>
      </c>
      <c r="J2096" s="2">
        <v>0.34</v>
      </c>
    </row>
    <row r="2097" spans="2:10" x14ac:dyDescent="0.25">
      <c r="B2097" t="s">
        <v>665</v>
      </c>
      <c r="C2097" t="s">
        <v>420</v>
      </c>
      <c r="D2097">
        <v>3737360</v>
      </c>
      <c r="E2097" t="s">
        <v>428</v>
      </c>
      <c r="F2097" t="s">
        <v>534</v>
      </c>
      <c r="G2097" t="s">
        <v>366</v>
      </c>
      <c r="H2097" t="s">
        <v>428</v>
      </c>
      <c r="I2097" t="s">
        <v>686</v>
      </c>
      <c r="J2097" s="2">
        <v>0.5</v>
      </c>
    </row>
    <row r="2098" spans="2:10" x14ac:dyDescent="0.25">
      <c r="F2098" t="s">
        <v>535</v>
      </c>
      <c r="G2098" t="s">
        <v>428</v>
      </c>
      <c r="H2098" t="s">
        <v>428</v>
      </c>
      <c r="I2098" t="s">
        <v>428</v>
      </c>
      <c r="J2098" s="2">
        <v>0.5</v>
      </c>
    </row>
    <row r="2099" spans="2:10" x14ac:dyDescent="0.25">
      <c r="F2099" t="s">
        <v>536</v>
      </c>
      <c r="G2099" t="s">
        <v>428</v>
      </c>
      <c r="H2099" t="s">
        <v>428</v>
      </c>
      <c r="I2099" t="s">
        <v>428</v>
      </c>
      <c r="J2099" s="2">
        <v>0.5</v>
      </c>
    </row>
    <row r="2100" spans="2:10" x14ac:dyDescent="0.25">
      <c r="F2100" t="s">
        <v>537</v>
      </c>
      <c r="G2100" t="s">
        <v>367</v>
      </c>
      <c r="H2100" t="s">
        <v>428</v>
      </c>
      <c r="I2100" t="s">
        <v>686</v>
      </c>
      <c r="J2100" s="2">
        <v>0.5</v>
      </c>
    </row>
    <row r="2101" spans="2:10" x14ac:dyDescent="0.25">
      <c r="B2101" t="s">
        <v>666</v>
      </c>
      <c r="C2101" t="s">
        <v>416</v>
      </c>
      <c r="D2101">
        <v>3737453</v>
      </c>
      <c r="E2101" t="s">
        <v>429</v>
      </c>
      <c r="F2101" t="s">
        <v>538</v>
      </c>
      <c r="G2101" t="s">
        <v>428</v>
      </c>
      <c r="H2101" t="s">
        <v>428</v>
      </c>
      <c r="I2101" t="s">
        <v>428</v>
      </c>
      <c r="J2101" s="2">
        <v>0.56999999999999995</v>
      </c>
    </row>
    <row r="2102" spans="2:10" x14ac:dyDescent="0.25">
      <c r="F2102" t="s">
        <v>38</v>
      </c>
      <c r="G2102" t="s">
        <v>428</v>
      </c>
      <c r="H2102" t="s">
        <v>428</v>
      </c>
      <c r="I2102" t="s">
        <v>428</v>
      </c>
      <c r="J2102" s="2">
        <v>0.56999999999999995</v>
      </c>
    </row>
    <row r="2103" spans="2:10" x14ac:dyDescent="0.25">
      <c r="F2103" t="s">
        <v>539</v>
      </c>
      <c r="G2103" t="s">
        <v>428</v>
      </c>
      <c r="H2103" t="s">
        <v>428</v>
      </c>
      <c r="I2103" t="s">
        <v>428</v>
      </c>
      <c r="J2103" s="2">
        <v>0.56999999999999995</v>
      </c>
    </row>
    <row r="2104" spans="2:10" x14ac:dyDescent="0.25">
      <c r="B2104" t="s">
        <v>667</v>
      </c>
      <c r="C2104" t="s">
        <v>420</v>
      </c>
      <c r="D2104">
        <v>3737519</v>
      </c>
      <c r="E2104" t="s">
        <v>429</v>
      </c>
      <c r="F2104" t="s">
        <v>540</v>
      </c>
      <c r="G2104" t="s">
        <v>428</v>
      </c>
      <c r="H2104" t="s">
        <v>428</v>
      </c>
      <c r="I2104" t="s">
        <v>428</v>
      </c>
      <c r="J2104" s="2">
        <v>0.4</v>
      </c>
    </row>
    <row r="2105" spans="2:10" x14ac:dyDescent="0.25">
      <c r="F2105" t="s">
        <v>541</v>
      </c>
      <c r="G2105" t="s">
        <v>428</v>
      </c>
      <c r="H2105" t="s">
        <v>428</v>
      </c>
      <c r="I2105" t="s">
        <v>428</v>
      </c>
      <c r="J2105" s="2">
        <v>0.4</v>
      </c>
    </row>
    <row r="2106" spans="2:10" x14ac:dyDescent="0.25">
      <c r="F2106" t="s">
        <v>542</v>
      </c>
      <c r="G2106" t="s">
        <v>428</v>
      </c>
      <c r="H2106" t="s">
        <v>428</v>
      </c>
      <c r="I2106" t="s">
        <v>428</v>
      </c>
      <c r="J2106" s="2">
        <v>0.4</v>
      </c>
    </row>
    <row r="2107" spans="2:10" x14ac:dyDescent="0.25">
      <c r="B2107" t="s">
        <v>668</v>
      </c>
      <c r="C2107" t="s">
        <v>420</v>
      </c>
      <c r="D2107">
        <v>3747907</v>
      </c>
      <c r="E2107" t="s">
        <v>429</v>
      </c>
      <c r="F2107" t="s">
        <v>543</v>
      </c>
      <c r="G2107" t="s">
        <v>428</v>
      </c>
      <c r="H2107" t="s">
        <v>428</v>
      </c>
      <c r="I2107" t="s">
        <v>428</v>
      </c>
      <c r="J2107" s="2">
        <v>0.53</v>
      </c>
    </row>
    <row r="2108" spans="2:10" x14ac:dyDescent="0.25">
      <c r="F2108" t="s">
        <v>544</v>
      </c>
      <c r="G2108" t="s">
        <v>428</v>
      </c>
      <c r="H2108" t="s">
        <v>428</v>
      </c>
      <c r="I2108" t="s">
        <v>428</v>
      </c>
      <c r="J2108" s="2">
        <v>0.53</v>
      </c>
    </row>
    <row r="2109" spans="2:10" x14ac:dyDescent="0.25">
      <c r="F2109" t="s">
        <v>545</v>
      </c>
      <c r="G2109" t="s">
        <v>428</v>
      </c>
      <c r="H2109" t="s">
        <v>428</v>
      </c>
      <c r="I2109" t="s">
        <v>428</v>
      </c>
      <c r="J2109" s="2">
        <v>0.53</v>
      </c>
    </row>
    <row r="2110" spans="2:10" x14ac:dyDescent="0.25">
      <c r="F2110" t="s">
        <v>82</v>
      </c>
      <c r="G2110" t="s">
        <v>428</v>
      </c>
      <c r="H2110" t="s">
        <v>428</v>
      </c>
      <c r="I2110" t="s">
        <v>428</v>
      </c>
      <c r="J2110" s="2">
        <v>0.53</v>
      </c>
    </row>
    <row r="2111" spans="2:10" x14ac:dyDescent="0.25">
      <c r="B2111" t="s">
        <v>80</v>
      </c>
      <c r="C2111" t="s">
        <v>414</v>
      </c>
      <c r="D2111">
        <v>3747951</v>
      </c>
      <c r="E2111" t="s">
        <v>428</v>
      </c>
      <c r="F2111" t="s">
        <v>211</v>
      </c>
      <c r="G2111" t="s">
        <v>366</v>
      </c>
      <c r="H2111" t="s">
        <v>428</v>
      </c>
      <c r="I2111" t="s">
        <v>686</v>
      </c>
      <c r="J2111" s="2">
        <v>0.32</v>
      </c>
    </row>
    <row r="2112" spans="2:10" x14ac:dyDescent="0.25">
      <c r="F2112" t="s">
        <v>502</v>
      </c>
      <c r="G2112" t="s">
        <v>428</v>
      </c>
      <c r="H2112" t="s">
        <v>428</v>
      </c>
      <c r="I2112" t="s">
        <v>428</v>
      </c>
      <c r="J2112" s="2">
        <v>0.32</v>
      </c>
    </row>
    <row r="2113" spans="2:10" x14ac:dyDescent="0.25">
      <c r="F2113" t="s">
        <v>113</v>
      </c>
      <c r="G2113" t="s">
        <v>428</v>
      </c>
      <c r="H2113" t="s">
        <v>428</v>
      </c>
      <c r="I2113" t="s">
        <v>428</v>
      </c>
      <c r="J2113" s="2">
        <v>0.32</v>
      </c>
    </row>
    <row r="2114" spans="2:10" x14ac:dyDescent="0.25">
      <c r="F2114" t="s">
        <v>503</v>
      </c>
      <c r="G2114" t="s">
        <v>367</v>
      </c>
      <c r="H2114" t="s">
        <v>428</v>
      </c>
      <c r="I2114" t="s">
        <v>686</v>
      </c>
      <c r="J2114" s="2">
        <v>0.32</v>
      </c>
    </row>
    <row r="2115" spans="2:10" x14ac:dyDescent="0.25">
      <c r="B2115" t="s">
        <v>373</v>
      </c>
      <c r="C2115" t="s">
        <v>420</v>
      </c>
      <c r="D2115">
        <v>3749920</v>
      </c>
      <c r="E2115" t="s">
        <v>428</v>
      </c>
      <c r="F2115" t="s">
        <v>548</v>
      </c>
      <c r="G2115" t="s">
        <v>366</v>
      </c>
      <c r="H2115" t="s">
        <v>428</v>
      </c>
      <c r="I2115" t="s">
        <v>686</v>
      </c>
      <c r="J2115" s="2">
        <v>0.4</v>
      </c>
    </row>
    <row r="2116" spans="2:10" x14ac:dyDescent="0.25">
      <c r="F2116" t="s">
        <v>549</v>
      </c>
      <c r="G2116" t="s">
        <v>428</v>
      </c>
      <c r="H2116" t="s">
        <v>428</v>
      </c>
      <c r="I2116" t="s">
        <v>428</v>
      </c>
      <c r="J2116" s="2">
        <v>0.4</v>
      </c>
    </row>
    <row r="2117" spans="2:10" x14ac:dyDescent="0.25">
      <c r="F2117" t="s">
        <v>100</v>
      </c>
      <c r="G2117" t="s">
        <v>428</v>
      </c>
      <c r="H2117" t="s">
        <v>428</v>
      </c>
      <c r="I2117" t="s">
        <v>428</v>
      </c>
      <c r="J2117" s="2">
        <v>0.4</v>
      </c>
    </row>
    <row r="2118" spans="2:10" x14ac:dyDescent="0.25">
      <c r="F2118" t="s">
        <v>550</v>
      </c>
      <c r="G2118" t="s">
        <v>367</v>
      </c>
      <c r="H2118" t="s">
        <v>428</v>
      </c>
      <c r="I2118" t="s">
        <v>686</v>
      </c>
      <c r="J2118" s="2">
        <v>0.4</v>
      </c>
    </row>
    <row r="2119" spans="2:10" x14ac:dyDescent="0.25">
      <c r="D2119">
        <v>3749921</v>
      </c>
      <c r="E2119" t="s">
        <v>428</v>
      </c>
      <c r="F2119" t="s">
        <v>546</v>
      </c>
      <c r="G2119" t="s">
        <v>366</v>
      </c>
      <c r="H2119" t="s">
        <v>428</v>
      </c>
      <c r="I2119" t="s">
        <v>686</v>
      </c>
      <c r="J2119" s="2">
        <v>0.37</v>
      </c>
    </row>
    <row r="2120" spans="2:10" x14ac:dyDescent="0.25">
      <c r="F2120" t="s">
        <v>547</v>
      </c>
      <c r="G2120" t="s">
        <v>428</v>
      </c>
      <c r="H2120" t="s">
        <v>428</v>
      </c>
      <c r="I2120" t="s">
        <v>428</v>
      </c>
      <c r="J2120" s="2">
        <v>0.37</v>
      </c>
    </row>
    <row r="2121" spans="2:10" x14ac:dyDescent="0.25">
      <c r="F2121" t="s">
        <v>437</v>
      </c>
      <c r="G2121" t="s">
        <v>428</v>
      </c>
      <c r="H2121" t="s">
        <v>428</v>
      </c>
      <c r="I2121" t="s">
        <v>428</v>
      </c>
      <c r="J2121" s="2">
        <v>0.37</v>
      </c>
    </row>
    <row r="2122" spans="2:10" x14ac:dyDescent="0.25">
      <c r="F2122" t="s">
        <v>438</v>
      </c>
      <c r="G2122" t="s">
        <v>367</v>
      </c>
      <c r="H2122" t="s">
        <v>428</v>
      </c>
      <c r="I2122" t="s">
        <v>686</v>
      </c>
      <c r="J2122" s="2">
        <v>0.37</v>
      </c>
    </row>
    <row r="2123" spans="2:10" x14ac:dyDescent="0.25">
      <c r="B2123" t="s">
        <v>374</v>
      </c>
      <c r="C2123" t="s">
        <v>420</v>
      </c>
      <c r="D2123">
        <v>3747987</v>
      </c>
      <c r="E2123" t="s">
        <v>428</v>
      </c>
      <c r="F2123" t="s">
        <v>551</v>
      </c>
      <c r="G2123" t="s">
        <v>366</v>
      </c>
      <c r="H2123" t="s">
        <v>428</v>
      </c>
      <c r="I2123" t="s">
        <v>686</v>
      </c>
      <c r="J2123" s="2">
        <v>0.38</v>
      </c>
    </row>
    <row r="2124" spans="2:10" x14ac:dyDescent="0.25">
      <c r="F2124" t="s">
        <v>552</v>
      </c>
      <c r="G2124" t="s">
        <v>428</v>
      </c>
      <c r="H2124" t="s">
        <v>428</v>
      </c>
      <c r="I2124" t="s">
        <v>428</v>
      </c>
      <c r="J2124" s="2">
        <v>0.38</v>
      </c>
    </row>
    <row r="2125" spans="2:10" x14ac:dyDescent="0.25">
      <c r="F2125" t="s">
        <v>553</v>
      </c>
      <c r="G2125" t="s">
        <v>428</v>
      </c>
      <c r="H2125" t="s">
        <v>428</v>
      </c>
      <c r="I2125" t="s">
        <v>428</v>
      </c>
      <c r="J2125" s="2">
        <v>0.38</v>
      </c>
    </row>
    <row r="2126" spans="2:10" x14ac:dyDescent="0.25">
      <c r="F2126" t="s">
        <v>554</v>
      </c>
      <c r="G2126" t="s">
        <v>367</v>
      </c>
      <c r="H2126" t="s">
        <v>428</v>
      </c>
      <c r="I2126" t="s">
        <v>686</v>
      </c>
      <c r="J2126" s="2">
        <v>0.38</v>
      </c>
    </row>
    <row r="2127" spans="2:10" x14ac:dyDescent="0.25">
      <c r="B2127" t="s">
        <v>152</v>
      </c>
      <c r="C2127" t="s">
        <v>420</v>
      </c>
      <c r="D2127">
        <v>3748023</v>
      </c>
      <c r="E2127" t="s">
        <v>428</v>
      </c>
      <c r="F2127" t="s">
        <v>387</v>
      </c>
      <c r="G2127" t="s">
        <v>366</v>
      </c>
      <c r="H2127" t="s">
        <v>428</v>
      </c>
      <c r="I2127" t="s">
        <v>686</v>
      </c>
      <c r="J2127" s="2">
        <v>0.54</v>
      </c>
    </row>
    <row r="2128" spans="2:10" x14ac:dyDescent="0.25">
      <c r="F2128" t="s">
        <v>555</v>
      </c>
      <c r="G2128" t="s">
        <v>428</v>
      </c>
      <c r="H2128" t="s">
        <v>428</v>
      </c>
      <c r="I2128" t="s">
        <v>428</v>
      </c>
      <c r="J2128" s="2">
        <v>0.54</v>
      </c>
    </row>
    <row r="2129" spans="2:10" x14ac:dyDescent="0.25">
      <c r="F2129" t="s">
        <v>511</v>
      </c>
      <c r="G2129" t="s">
        <v>428</v>
      </c>
      <c r="H2129" t="s">
        <v>428</v>
      </c>
      <c r="I2129" t="s">
        <v>428</v>
      </c>
      <c r="J2129" s="2">
        <v>0.54</v>
      </c>
    </row>
    <row r="2130" spans="2:10" x14ac:dyDescent="0.25">
      <c r="F2130" t="s">
        <v>556</v>
      </c>
      <c r="G2130" t="s">
        <v>367</v>
      </c>
      <c r="H2130" t="s">
        <v>428</v>
      </c>
      <c r="I2130" t="s">
        <v>686</v>
      </c>
      <c r="J2130" s="2">
        <v>0.54</v>
      </c>
    </row>
    <row r="2131" spans="2:10" x14ac:dyDescent="0.25">
      <c r="B2131" t="s">
        <v>375</v>
      </c>
      <c r="C2131" t="s">
        <v>420</v>
      </c>
      <c r="D2131">
        <v>3737919</v>
      </c>
      <c r="E2131" t="s">
        <v>428</v>
      </c>
      <c r="F2131" t="s">
        <v>388</v>
      </c>
      <c r="G2131" t="s">
        <v>366</v>
      </c>
      <c r="H2131" t="s">
        <v>428</v>
      </c>
      <c r="I2131" t="s">
        <v>686</v>
      </c>
      <c r="J2131" s="2">
        <v>0.86</v>
      </c>
    </row>
    <row r="2132" spans="2:10" x14ac:dyDescent="0.25">
      <c r="F2132" t="s">
        <v>557</v>
      </c>
      <c r="G2132" t="s">
        <v>428</v>
      </c>
      <c r="H2132" t="s">
        <v>428</v>
      </c>
      <c r="I2132" t="s">
        <v>428</v>
      </c>
      <c r="J2132" s="2">
        <v>0.86</v>
      </c>
    </row>
    <row r="2133" spans="2:10" x14ac:dyDescent="0.25">
      <c r="F2133" t="s">
        <v>558</v>
      </c>
      <c r="G2133" t="s">
        <v>428</v>
      </c>
      <c r="H2133" t="s">
        <v>428</v>
      </c>
      <c r="I2133" t="s">
        <v>428</v>
      </c>
      <c r="J2133" s="2">
        <v>0.86</v>
      </c>
    </row>
    <row r="2134" spans="2:10" x14ac:dyDescent="0.25">
      <c r="F2134" t="s">
        <v>479</v>
      </c>
      <c r="G2134" t="s">
        <v>367</v>
      </c>
      <c r="H2134" t="s">
        <v>428</v>
      </c>
      <c r="I2134" t="s">
        <v>686</v>
      </c>
      <c r="J2134" s="2">
        <v>0.86</v>
      </c>
    </row>
    <row r="2135" spans="2:10" x14ac:dyDescent="0.25">
      <c r="B2135" t="s">
        <v>376</v>
      </c>
      <c r="C2135" t="s">
        <v>420</v>
      </c>
      <c r="D2135">
        <v>3738002</v>
      </c>
      <c r="E2135" t="s">
        <v>429</v>
      </c>
      <c r="F2135" t="s">
        <v>562</v>
      </c>
      <c r="G2135" t="s">
        <v>428</v>
      </c>
      <c r="H2135" t="s">
        <v>428</v>
      </c>
      <c r="I2135" t="s">
        <v>428</v>
      </c>
      <c r="J2135" s="2">
        <v>0.95</v>
      </c>
    </row>
    <row r="2136" spans="2:10" x14ac:dyDescent="0.25">
      <c r="F2136" t="s">
        <v>563</v>
      </c>
      <c r="G2136" t="s">
        <v>428</v>
      </c>
      <c r="H2136" t="s">
        <v>428</v>
      </c>
      <c r="I2136" t="s">
        <v>428</v>
      </c>
      <c r="J2136" s="2">
        <v>0.95</v>
      </c>
    </row>
    <row r="2137" spans="2:10" x14ac:dyDescent="0.25">
      <c r="F2137" t="s">
        <v>564</v>
      </c>
      <c r="G2137" t="s">
        <v>428</v>
      </c>
      <c r="H2137" t="s">
        <v>428</v>
      </c>
      <c r="I2137" t="s">
        <v>428</v>
      </c>
      <c r="J2137" s="2">
        <v>0.95</v>
      </c>
    </row>
    <row r="2138" spans="2:10" x14ac:dyDescent="0.25">
      <c r="F2138" t="s">
        <v>565</v>
      </c>
      <c r="G2138" t="s">
        <v>428</v>
      </c>
      <c r="H2138" t="s">
        <v>428</v>
      </c>
      <c r="I2138" t="s">
        <v>428</v>
      </c>
      <c r="J2138" s="2">
        <v>0.95</v>
      </c>
    </row>
    <row r="2139" spans="2:10" x14ac:dyDescent="0.25">
      <c r="D2139">
        <v>3738003</v>
      </c>
      <c r="E2139" t="s">
        <v>429</v>
      </c>
      <c r="F2139" t="s">
        <v>559</v>
      </c>
      <c r="G2139" t="s">
        <v>428</v>
      </c>
      <c r="H2139" t="s">
        <v>428</v>
      </c>
      <c r="I2139" t="s">
        <v>428</v>
      </c>
      <c r="J2139" s="2">
        <v>0.86</v>
      </c>
    </row>
    <row r="2140" spans="2:10" x14ac:dyDescent="0.25">
      <c r="F2140" t="s">
        <v>560</v>
      </c>
      <c r="G2140" t="s">
        <v>428</v>
      </c>
      <c r="H2140" t="s">
        <v>428</v>
      </c>
      <c r="I2140" t="s">
        <v>428</v>
      </c>
      <c r="J2140" s="2">
        <v>0.86</v>
      </c>
    </row>
    <row r="2141" spans="2:10" x14ac:dyDescent="0.25">
      <c r="F2141" t="s">
        <v>561</v>
      </c>
      <c r="G2141" t="s">
        <v>428</v>
      </c>
      <c r="H2141" t="s">
        <v>428</v>
      </c>
      <c r="I2141" t="s">
        <v>428</v>
      </c>
      <c r="J2141" s="2">
        <v>0.86</v>
      </c>
    </row>
    <row r="2142" spans="2:10" x14ac:dyDescent="0.25">
      <c r="F2142" t="s">
        <v>515</v>
      </c>
      <c r="G2142" t="s">
        <v>428</v>
      </c>
      <c r="H2142" t="s">
        <v>428</v>
      </c>
      <c r="I2142" t="s">
        <v>428</v>
      </c>
      <c r="J2142" s="2">
        <v>0.86</v>
      </c>
    </row>
    <row r="2143" spans="2:10" x14ac:dyDescent="0.25">
      <c r="B2143" t="s">
        <v>377</v>
      </c>
      <c r="C2143" t="s">
        <v>419</v>
      </c>
      <c r="D2143">
        <v>3738103</v>
      </c>
      <c r="E2143" t="s">
        <v>428</v>
      </c>
      <c r="F2143" t="s">
        <v>521</v>
      </c>
      <c r="G2143" t="s">
        <v>366</v>
      </c>
      <c r="H2143" t="s">
        <v>685</v>
      </c>
      <c r="I2143" t="s">
        <v>428</v>
      </c>
      <c r="J2143" s="2">
        <v>1.57</v>
      </c>
    </row>
    <row r="2144" spans="2:10" x14ac:dyDescent="0.25">
      <c r="F2144" t="s">
        <v>485</v>
      </c>
      <c r="G2144" t="s">
        <v>428</v>
      </c>
      <c r="H2144" t="s">
        <v>428</v>
      </c>
      <c r="I2144" t="s">
        <v>428</v>
      </c>
      <c r="J2144" s="2">
        <v>1.57</v>
      </c>
    </row>
    <row r="2145" spans="2:10" x14ac:dyDescent="0.25">
      <c r="F2145" t="s">
        <v>486</v>
      </c>
      <c r="G2145" t="s">
        <v>428</v>
      </c>
      <c r="H2145" t="s">
        <v>428</v>
      </c>
      <c r="I2145" t="s">
        <v>428</v>
      </c>
      <c r="J2145" s="2">
        <v>1.57</v>
      </c>
    </row>
    <row r="2146" spans="2:10" x14ac:dyDescent="0.25">
      <c r="F2146" t="s">
        <v>163</v>
      </c>
      <c r="G2146" t="s">
        <v>367</v>
      </c>
      <c r="H2146" t="s">
        <v>428</v>
      </c>
      <c r="I2146" t="s">
        <v>686</v>
      </c>
      <c r="J2146" s="2">
        <v>1.57</v>
      </c>
    </row>
    <row r="2147" spans="2:10" x14ac:dyDescent="0.25">
      <c r="B2147" t="s">
        <v>378</v>
      </c>
      <c r="C2147" t="s">
        <v>419</v>
      </c>
      <c r="D2147">
        <v>3738167</v>
      </c>
      <c r="E2147" t="s">
        <v>428</v>
      </c>
      <c r="F2147" t="s">
        <v>522</v>
      </c>
      <c r="G2147" t="s">
        <v>366</v>
      </c>
      <c r="H2147" t="s">
        <v>428</v>
      </c>
      <c r="I2147" t="s">
        <v>686</v>
      </c>
      <c r="J2147" s="2">
        <v>1.56</v>
      </c>
    </row>
    <row r="2148" spans="2:10" x14ac:dyDescent="0.25">
      <c r="F2148" t="s">
        <v>523</v>
      </c>
      <c r="G2148" t="s">
        <v>428</v>
      </c>
      <c r="H2148" t="s">
        <v>428</v>
      </c>
      <c r="I2148" t="s">
        <v>428</v>
      </c>
      <c r="J2148" s="2">
        <v>1.56</v>
      </c>
    </row>
    <row r="2149" spans="2:10" x14ac:dyDescent="0.25">
      <c r="F2149" t="s">
        <v>180</v>
      </c>
      <c r="G2149" t="s">
        <v>428</v>
      </c>
      <c r="H2149" t="s">
        <v>428</v>
      </c>
      <c r="I2149" t="s">
        <v>428</v>
      </c>
      <c r="J2149" s="2">
        <v>1.56</v>
      </c>
    </row>
    <row r="2150" spans="2:10" x14ac:dyDescent="0.25">
      <c r="F2150" t="s">
        <v>524</v>
      </c>
      <c r="G2150" t="s">
        <v>367</v>
      </c>
      <c r="H2150" t="s">
        <v>428</v>
      </c>
      <c r="I2150" t="s">
        <v>686</v>
      </c>
      <c r="J2150" s="2">
        <v>1.56</v>
      </c>
    </row>
    <row r="2151" spans="2:10" x14ac:dyDescent="0.25">
      <c r="B2151" t="s">
        <v>379</v>
      </c>
      <c r="C2151" t="s">
        <v>413</v>
      </c>
      <c r="D2151">
        <v>3738282</v>
      </c>
      <c r="E2151" t="s">
        <v>428</v>
      </c>
      <c r="F2151" t="s">
        <v>528</v>
      </c>
      <c r="G2151" t="s">
        <v>366</v>
      </c>
      <c r="H2151" t="s">
        <v>685</v>
      </c>
      <c r="I2151" t="s">
        <v>428</v>
      </c>
      <c r="J2151" s="2">
        <v>1.04</v>
      </c>
    </row>
    <row r="2152" spans="2:10" x14ac:dyDescent="0.25">
      <c r="F2152" t="s">
        <v>529</v>
      </c>
      <c r="G2152" t="s">
        <v>428</v>
      </c>
      <c r="H2152" t="s">
        <v>428</v>
      </c>
      <c r="I2152" t="s">
        <v>428</v>
      </c>
      <c r="J2152" s="2">
        <v>1.04</v>
      </c>
    </row>
    <row r="2153" spans="2:10" x14ac:dyDescent="0.25">
      <c r="F2153" t="s">
        <v>118</v>
      </c>
      <c r="G2153" t="s">
        <v>428</v>
      </c>
      <c r="H2153" t="s">
        <v>428</v>
      </c>
      <c r="I2153" t="s">
        <v>428</v>
      </c>
      <c r="J2153" s="2">
        <v>1.04</v>
      </c>
    </row>
    <row r="2154" spans="2:10" x14ac:dyDescent="0.25">
      <c r="F2154" t="s">
        <v>530</v>
      </c>
      <c r="G2154" t="s">
        <v>367</v>
      </c>
      <c r="H2154" t="s">
        <v>684</v>
      </c>
      <c r="I2154" t="s">
        <v>428</v>
      </c>
      <c r="J2154" s="2">
        <v>1.04</v>
      </c>
    </row>
    <row r="2155" spans="2:10" x14ac:dyDescent="0.25">
      <c r="D2155">
        <v>3738283</v>
      </c>
      <c r="E2155" t="s">
        <v>428</v>
      </c>
      <c r="F2155" t="s">
        <v>525</v>
      </c>
      <c r="G2155" t="s">
        <v>366</v>
      </c>
      <c r="H2155" t="s">
        <v>685</v>
      </c>
      <c r="I2155" t="s">
        <v>428</v>
      </c>
      <c r="J2155" s="2">
        <v>1.19</v>
      </c>
    </row>
    <row r="2156" spans="2:10" x14ac:dyDescent="0.25">
      <c r="F2156" t="s">
        <v>526</v>
      </c>
      <c r="G2156" t="s">
        <v>428</v>
      </c>
      <c r="H2156" t="s">
        <v>428</v>
      </c>
      <c r="I2156" t="s">
        <v>428</v>
      </c>
      <c r="J2156" s="2">
        <v>1.19</v>
      </c>
    </row>
    <row r="2157" spans="2:10" x14ac:dyDescent="0.25">
      <c r="F2157" t="s">
        <v>527</v>
      </c>
      <c r="G2157" t="s">
        <v>428</v>
      </c>
      <c r="H2157" t="s">
        <v>428</v>
      </c>
      <c r="I2157" t="s">
        <v>428</v>
      </c>
      <c r="J2157" s="2">
        <v>1.19</v>
      </c>
    </row>
    <row r="2158" spans="2:10" x14ac:dyDescent="0.25">
      <c r="F2158" t="s">
        <v>251</v>
      </c>
      <c r="G2158" t="s">
        <v>367</v>
      </c>
      <c r="H2158" t="s">
        <v>684</v>
      </c>
      <c r="I2158" t="s">
        <v>428</v>
      </c>
      <c r="J2158" s="2">
        <v>1.19</v>
      </c>
    </row>
    <row r="2159" spans="2:10" x14ac:dyDescent="0.25">
      <c r="B2159" t="s">
        <v>380</v>
      </c>
      <c r="C2159" t="s">
        <v>413</v>
      </c>
      <c r="D2159">
        <v>3738361</v>
      </c>
      <c r="E2159" t="s">
        <v>428</v>
      </c>
      <c r="F2159" t="s">
        <v>531</v>
      </c>
      <c r="G2159" t="s">
        <v>366</v>
      </c>
      <c r="H2159" t="s">
        <v>685</v>
      </c>
      <c r="I2159" t="s">
        <v>428</v>
      </c>
      <c r="J2159" s="2">
        <v>0.8</v>
      </c>
    </row>
    <row r="2160" spans="2:10" x14ac:dyDescent="0.25">
      <c r="F2160" t="s">
        <v>456</v>
      </c>
      <c r="G2160" t="s">
        <v>428</v>
      </c>
      <c r="H2160" t="s">
        <v>428</v>
      </c>
      <c r="I2160" t="s">
        <v>428</v>
      </c>
      <c r="J2160" s="2">
        <v>0.8</v>
      </c>
    </row>
    <row r="2161" spans="1:10" x14ac:dyDescent="0.25">
      <c r="F2161" t="s">
        <v>532</v>
      </c>
      <c r="G2161" t="s">
        <v>428</v>
      </c>
      <c r="H2161" t="s">
        <v>428</v>
      </c>
      <c r="I2161" t="s">
        <v>428</v>
      </c>
      <c r="J2161" s="2">
        <v>0.8</v>
      </c>
    </row>
    <row r="2162" spans="1:10" x14ac:dyDescent="0.25">
      <c r="F2162" t="s">
        <v>55</v>
      </c>
      <c r="G2162" t="s">
        <v>367</v>
      </c>
      <c r="H2162" t="s">
        <v>684</v>
      </c>
      <c r="I2162" t="s">
        <v>428</v>
      </c>
      <c r="J2162" s="2">
        <v>0.8</v>
      </c>
    </row>
    <row r="2163" spans="1:10" x14ac:dyDescent="0.25">
      <c r="B2163" t="s">
        <v>124</v>
      </c>
      <c r="C2163" t="s">
        <v>413</v>
      </c>
      <c r="D2163">
        <v>3738425</v>
      </c>
      <c r="E2163" t="s">
        <v>428</v>
      </c>
      <c r="F2163" t="s">
        <v>110</v>
      </c>
      <c r="G2163" t="s">
        <v>366</v>
      </c>
      <c r="H2163" t="s">
        <v>685</v>
      </c>
      <c r="I2163" t="s">
        <v>428</v>
      </c>
      <c r="J2163" s="2">
        <v>0.77</v>
      </c>
    </row>
    <row r="2164" spans="1:10" x14ac:dyDescent="0.25">
      <c r="F2164" t="s">
        <v>356</v>
      </c>
      <c r="G2164" t="s">
        <v>428</v>
      </c>
      <c r="H2164" t="s">
        <v>428</v>
      </c>
      <c r="I2164" t="s">
        <v>428</v>
      </c>
      <c r="J2164" s="2">
        <v>0.77</v>
      </c>
    </row>
    <row r="2165" spans="1:10" x14ac:dyDescent="0.25">
      <c r="F2165" t="s">
        <v>533</v>
      </c>
      <c r="G2165" t="s">
        <v>428</v>
      </c>
      <c r="H2165" t="s">
        <v>428</v>
      </c>
      <c r="I2165" t="s">
        <v>428</v>
      </c>
      <c r="J2165" s="2">
        <v>0.77</v>
      </c>
    </row>
    <row r="2166" spans="1:10" x14ac:dyDescent="0.25">
      <c r="F2166" t="s">
        <v>32</v>
      </c>
      <c r="G2166" t="s">
        <v>367</v>
      </c>
      <c r="H2166" t="s">
        <v>428</v>
      </c>
      <c r="I2166" t="s">
        <v>686</v>
      </c>
      <c r="J2166" s="2">
        <v>0.77</v>
      </c>
    </row>
    <row r="2167" spans="1:10" x14ac:dyDescent="0.25">
      <c r="A2167" s="3">
        <v>43068</v>
      </c>
      <c r="B2167" t="s">
        <v>663</v>
      </c>
      <c r="C2167" t="s">
        <v>413</v>
      </c>
      <c r="D2167">
        <v>3738491</v>
      </c>
      <c r="E2167" t="s">
        <v>428</v>
      </c>
      <c r="F2167" t="s">
        <v>495</v>
      </c>
      <c r="G2167" t="s">
        <v>366</v>
      </c>
      <c r="H2167" t="s">
        <v>428</v>
      </c>
      <c r="I2167" t="s">
        <v>686</v>
      </c>
      <c r="J2167" s="2">
        <v>0.7</v>
      </c>
    </row>
    <row r="2168" spans="1:10" x14ac:dyDescent="0.25">
      <c r="F2168" t="s">
        <v>496</v>
      </c>
      <c r="G2168" t="s">
        <v>428</v>
      </c>
      <c r="H2168" t="s">
        <v>428</v>
      </c>
      <c r="I2168" t="s">
        <v>428</v>
      </c>
      <c r="J2168" s="2">
        <v>0.7</v>
      </c>
    </row>
    <row r="2169" spans="1:10" x14ac:dyDescent="0.25">
      <c r="F2169" t="s">
        <v>497</v>
      </c>
      <c r="G2169" t="s">
        <v>428</v>
      </c>
      <c r="H2169" t="s">
        <v>428</v>
      </c>
      <c r="I2169" t="s">
        <v>428</v>
      </c>
      <c r="J2169" s="2">
        <v>0.7</v>
      </c>
    </row>
    <row r="2170" spans="1:10" x14ac:dyDescent="0.25">
      <c r="F2170" t="s">
        <v>498</v>
      </c>
      <c r="G2170" t="s">
        <v>367</v>
      </c>
      <c r="H2170" t="s">
        <v>428</v>
      </c>
      <c r="I2170" t="s">
        <v>686</v>
      </c>
      <c r="J2170" s="2">
        <v>0.7</v>
      </c>
    </row>
    <row r="2171" spans="1:10" x14ac:dyDescent="0.25">
      <c r="B2171" t="s">
        <v>664</v>
      </c>
      <c r="C2171" t="s">
        <v>413</v>
      </c>
      <c r="D2171">
        <v>3738543</v>
      </c>
      <c r="E2171" t="s">
        <v>428</v>
      </c>
      <c r="F2171" t="s">
        <v>499</v>
      </c>
      <c r="G2171" t="s">
        <v>366</v>
      </c>
      <c r="H2171" t="s">
        <v>428</v>
      </c>
      <c r="I2171" t="s">
        <v>686</v>
      </c>
      <c r="J2171" s="2">
        <v>0.33</v>
      </c>
    </row>
    <row r="2172" spans="1:10" x14ac:dyDescent="0.25">
      <c r="F2172" t="s">
        <v>500</v>
      </c>
      <c r="G2172" t="s">
        <v>428</v>
      </c>
      <c r="H2172" t="s">
        <v>428</v>
      </c>
      <c r="I2172" t="s">
        <v>428</v>
      </c>
      <c r="J2172" s="2">
        <v>0.33</v>
      </c>
    </row>
    <row r="2173" spans="1:10" x14ac:dyDescent="0.25">
      <c r="F2173" t="s">
        <v>501</v>
      </c>
      <c r="G2173" t="s">
        <v>367</v>
      </c>
      <c r="H2173" t="s">
        <v>428</v>
      </c>
      <c r="I2173" t="s">
        <v>686</v>
      </c>
      <c r="J2173" s="2">
        <v>0.33</v>
      </c>
    </row>
    <row r="2174" spans="1:10" x14ac:dyDescent="0.25">
      <c r="B2174" t="s">
        <v>665</v>
      </c>
      <c r="C2174" t="s">
        <v>420</v>
      </c>
      <c r="D2174">
        <v>3737362</v>
      </c>
      <c r="E2174" t="s">
        <v>428</v>
      </c>
      <c r="F2174" t="s">
        <v>534</v>
      </c>
      <c r="G2174" t="s">
        <v>366</v>
      </c>
      <c r="H2174" t="s">
        <v>428</v>
      </c>
      <c r="I2174" t="s">
        <v>686</v>
      </c>
      <c r="J2174" s="2">
        <v>0.57999999999999996</v>
      </c>
    </row>
    <row r="2175" spans="1:10" x14ac:dyDescent="0.25">
      <c r="F2175" t="s">
        <v>535</v>
      </c>
      <c r="G2175" t="s">
        <v>428</v>
      </c>
      <c r="H2175" t="s">
        <v>428</v>
      </c>
      <c r="I2175" t="s">
        <v>428</v>
      </c>
      <c r="J2175" s="2">
        <v>0.57999999999999996</v>
      </c>
    </row>
    <row r="2176" spans="1:10" x14ac:dyDescent="0.25">
      <c r="F2176" t="s">
        <v>536</v>
      </c>
      <c r="G2176" t="s">
        <v>428</v>
      </c>
      <c r="H2176" t="s">
        <v>428</v>
      </c>
      <c r="I2176" t="s">
        <v>428</v>
      </c>
      <c r="J2176" s="2">
        <v>0.57999999999999996</v>
      </c>
    </row>
    <row r="2177" spans="2:10" x14ac:dyDescent="0.25">
      <c r="F2177" t="s">
        <v>537</v>
      </c>
      <c r="G2177" t="s">
        <v>367</v>
      </c>
      <c r="H2177" t="s">
        <v>428</v>
      </c>
      <c r="I2177" t="s">
        <v>686</v>
      </c>
      <c r="J2177" s="2">
        <v>0.57999999999999996</v>
      </c>
    </row>
    <row r="2178" spans="2:10" x14ac:dyDescent="0.25">
      <c r="B2178" t="s">
        <v>666</v>
      </c>
      <c r="C2178" t="s">
        <v>416</v>
      </c>
      <c r="D2178">
        <v>3737455</v>
      </c>
      <c r="E2178" t="s">
        <v>429</v>
      </c>
      <c r="F2178" t="s">
        <v>538</v>
      </c>
      <c r="G2178" t="s">
        <v>428</v>
      </c>
      <c r="H2178" t="s">
        <v>428</v>
      </c>
      <c r="I2178" t="s">
        <v>428</v>
      </c>
      <c r="J2178" s="2">
        <v>0.61</v>
      </c>
    </row>
    <row r="2179" spans="2:10" x14ac:dyDescent="0.25">
      <c r="F2179" t="s">
        <v>38</v>
      </c>
      <c r="G2179" t="s">
        <v>428</v>
      </c>
      <c r="H2179" t="s">
        <v>428</v>
      </c>
      <c r="I2179" t="s">
        <v>428</v>
      </c>
      <c r="J2179" s="2">
        <v>0.61</v>
      </c>
    </row>
    <row r="2180" spans="2:10" x14ac:dyDescent="0.25">
      <c r="F2180" t="s">
        <v>539</v>
      </c>
      <c r="G2180" t="s">
        <v>428</v>
      </c>
      <c r="H2180" t="s">
        <v>428</v>
      </c>
      <c r="I2180" t="s">
        <v>428</v>
      </c>
      <c r="J2180" s="2">
        <v>0.61</v>
      </c>
    </row>
    <row r="2181" spans="2:10" x14ac:dyDescent="0.25">
      <c r="B2181" t="s">
        <v>667</v>
      </c>
      <c r="C2181" t="s">
        <v>420</v>
      </c>
      <c r="D2181">
        <v>3737521</v>
      </c>
      <c r="E2181" t="s">
        <v>429</v>
      </c>
      <c r="F2181" t="s">
        <v>540</v>
      </c>
      <c r="G2181" t="s">
        <v>428</v>
      </c>
      <c r="H2181" t="s">
        <v>428</v>
      </c>
      <c r="I2181" t="s">
        <v>428</v>
      </c>
      <c r="J2181" s="2">
        <v>0.51</v>
      </c>
    </row>
    <row r="2182" spans="2:10" x14ac:dyDescent="0.25">
      <c r="F2182" t="s">
        <v>541</v>
      </c>
      <c r="G2182" t="s">
        <v>428</v>
      </c>
      <c r="H2182" t="s">
        <v>428</v>
      </c>
      <c r="I2182" t="s">
        <v>428</v>
      </c>
      <c r="J2182" s="2">
        <v>0.51</v>
      </c>
    </row>
    <row r="2183" spans="2:10" x14ac:dyDescent="0.25">
      <c r="F2183" t="s">
        <v>542</v>
      </c>
      <c r="G2183" t="s">
        <v>428</v>
      </c>
      <c r="H2183" t="s">
        <v>428</v>
      </c>
      <c r="I2183" t="s">
        <v>428</v>
      </c>
      <c r="J2183" s="2">
        <v>0.51</v>
      </c>
    </row>
    <row r="2184" spans="2:10" x14ac:dyDescent="0.25">
      <c r="B2184" t="s">
        <v>668</v>
      </c>
      <c r="C2184" t="s">
        <v>420</v>
      </c>
      <c r="D2184">
        <v>3747909</v>
      </c>
      <c r="E2184" t="s">
        <v>429</v>
      </c>
      <c r="F2184" t="s">
        <v>543</v>
      </c>
      <c r="G2184" t="s">
        <v>428</v>
      </c>
      <c r="H2184" t="s">
        <v>428</v>
      </c>
      <c r="I2184" t="s">
        <v>428</v>
      </c>
      <c r="J2184" s="2">
        <v>0.38</v>
      </c>
    </row>
    <row r="2185" spans="2:10" x14ac:dyDescent="0.25">
      <c r="F2185" t="s">
        <v>544</v>
      </c>
      <c r="G2185" t="s">
        <v>428</v>
      </c>
      <c r="H2185" t="s">
        <v>428</v>
      </c>
      <c r="I2185" t="s">
        <v>428</v>
      </c>
      <c r="J2185" s="2">
        <v>0.38</v>
      </c>
    </row>
    <row r="2186" spans="2:10" x14ac:dyDescent="0.25">
      <c r="F2186" t="s">
        <v>545</v>
      </c>
      <c r="G2186" t="s">
        <v>428</v>
      </c>
      <c r="H2186" t="s">
        <v>428</v>
      </c>
      <c r="I2186" t="s">
        <v>428</v>
      </c>
      <c r="J2186" s="2">
        <v>0.38</v>
      </c>
    </row>
    <row r="2187" spans="2:10" x14ac:dyDescent="0.25">
      <c r="F2187" t="s">
        <v>82</v>
      </c>
      <c r="G2187" t="s">
        <v>428</v>
      </c>
      <c r="H2187" t="s">
        <v>428</v>
      </c>
      <c r="I2187" t="s">
        <v>428</v>
      </c>
      <c r="J2187" s="2">
        <v>0.38</v>
      </c>
    </row>
    <row r="2188" spans="2:10" x14ac:dyDescent="0.25">
      <c r="B2188" t="s">
        <v>80</v>
      </c>
      <c r="C2188" t="s">
        <v>414</v>
      </c>
      <c r="D2188">
        <v>3747953</v>
      </c>
      <c r="E2188" t="s">
        <v>428</v>
      </c>
      <c r="F2188" t="s">
        <v>211</v>
      </c>
      <c r="G2188" t="s">
        <v>366</v>
      </c>
      <c r="H2188" t="s">
        <v>428</v>
      </c>
      <c r="I2188" t="s">
        <v>686</v>
      </c>
      <c r="J2188" s="2">
        <v>0.36</v>
      </c>
    </row>
    <row r="2189" spans="2:10" x14ac:dyDescent="0.25">
      <c r="F2189" t="s">
        <v>502</v>
      </c>
      <c r="G2189" t="s">
        <v>428</v>
      </c>
      <c r="H2189" t="s">
        <v>428</v>
      </c>
      <c r="I2189" t="s">
        <v>428</v>
      </c>
      <c r="J2189" s="2">
        <v>0.36</v>
      </c>
    </row>
    <row r="2190" spans="2:10" x14ac:dyDescent="0.25">
      <c r="F2190" t="s">
        <v>113</v>
      </c>
      <c r="G2190" t="s">
        <v>428</v>
      </c>
      <c r="H2190" t="s">
        <v>428</v>
      </c>
      <c r="I2190" t="s">
        <v>428</v>
      </c>
      <c r="J2190" s="2">
        <v>0.36</v>
      </c>
    </row>
    <row r="2191" spans="2:10" x14ac:dyDescent="0.25">
      <c r="F2191" t="s">
        <v>503</v>
      </c>
      <c r="G2191" t="s">
        <v>367</v>
      </c>
      <c r="H2191" t="s">
        <v>428</v>
      </c>
      <c r="I2191" t="s">
        <v>686</v>
      </c>
      <c r="J2191" s="2">
        <v>0.36</v>
      </c>
    </row>
    <row r="2192" spans="2:10" x14ac:dyDescent="0.25">
      <c r="B2192" t="s">
        <v>373</v>
      </c>
      <c r="C2192" t="s">
        <v>420</v>
      </c>
      <c r="D2192">
        <v>3749923</v>
      </c>
      <c r="E2192" t="s">
        <v>428</v>
      </c>
      <c r="F2192" t="s">
        <v>548</v>
      </c>
      <c r="G2192" t="s">
        <v>366</v>
      </c>
      <c r="H2192" t="s">
        <v>428</v>
      </c>
      <c r="I2192" t="s">
        <v>686</v>
      </c>
      <c r="J2192" s="2">
        <v>0.5</v>
      </c>
    </row>
    <row r="2193" spans="2:10" x14ac:dyDescent="0.25">
      <c r="F2193" t="s">
        <v>549</v>
      </c>
      <c r="G2193" t="s">
        <v>428</v>
      </c>
      <c r="H2193" t="s">
        <v>428</v>
      </c>
      <c r="I2193" t="s">
        <v>428</v>
      </c>
      <c r="J2193" s="2">
        <v>0.5</v>
      </c>
    </row>
    <row r="2194" spans="2:10" x14ac:dyDescent="0.25">
      <c r="F2194" t="s">
        <v>100</v>
      </c>
      <c r="G2194" t="s">
        <v>428</v>
      </c>
      <c r="H2194" t="s">
        <v>428</v>
      </c>
      <c r="I2194" t="s">
        <v>428</v>
      </c>
      <c r="J2194" s="2">
        <v>0.5</v>
      </c>
    </row>
    <row r="2195" spans="2:10" x14ac:dyDescent="0.25">
      <c r="F2195" t="s">
        <v>566</v>
      </c>
      <c r="G2195" t="s">
        <v>367</v>
      </c>
      <c r="H2195" t="s">
        <v>428</v>
      </c>
      <c r="I2195" t="s">
        <v>686</v>
      </c>
      <c r="J2195" s="2">
        <v>0.5</v>
      </c>
    </row>
    <row r="2196" spans="2:10" x14ac:dyDescent="0.25">
      <c r="D2196">
        <v>3749924</v>
      </c>
      <c r="E2196" t="s">
        <v>428</v>
      </c>
      <c r="F2196" t="s">
        <v>546</v>
      </c>
      <c r="G2196" t="s">
        <v>366</v>
      </c>
      <c r="H2196" t="s">
        <v>428</v>
      </c>
      <c r="I2196" t="s">
        <v>686</v>
      </c>
      <c r="J2196" s="2">
        <v>0.47</v>
      </c>
    </row>
    <row r="2197" spans="2:10" x14ac:dyDescent="0.25">
      <c r="F2197" t="s">
        <v>547</v>
      </c>
      <c r="G2197" t="s">
        <v>428</v>
      </c>
      <c r="H2197" t="s">
        <v>428</v>
      </c>
      <c r="I2197" t="s">
        <v>428</v>
      </c>
      <c r="J2197" s="2">
        <v>0.47</v>
      </c>
    </row>
    <row r="2198" spans="2:10" x14ac:dyDescent="0.25">
      <c r="F2198" t="s">
        <v>437</v>
      </c>
      <c r="G2198" t="s">
        <v>428</v>
      </c>
      <c r="H2198" t="s">
        <v>428</v>
      </c>
      <c r="I2198" t="s">
        <v>428</v>
      </c>
      <c r="J2198" s="2">
        <v>0.47</v>
      </c>
    </row>
    <row r="2199" spans="2:10" x14ac:dyDescent="0.25">
      <c r="F2199" t="s">
        <v>438</v>
      </c>
      <c r="G2199" t="s">
        <v>367</v>
      </c>
      <c r="H2199" t="s">
        <v>428</v>
      </c>
      <c r="I2199" t="s">
        <v>686</v>
      </c>
      <c r="J2199" s="2">
        <v>0.47</v>
      </c>
    </row>
    <row r="2200" spans="2:10" x14ac:dyDescent="0.25">
      <c r="B2200" t="s">
        <v>374</v>
      </c>
      <c r="C2200" t="s">
        <v>420</v>
      </c>
      <c r="D2200">
        <v>3747989</v>
      </c>
      <c r="E2200" t="s">
        <v>428</v>
      </c>
      <c r="F2200" t="s">
        <v>551</v>
      </c>
      <c r="G2200" t="s">
        <v>366</v>
      </c>
      <c r="H2200" t="s">
        <v>428</v>
      </c>
      <c r="I2200" t="s">
        <v>686</v>
      </c>
      <c r="J2200" s="2">
        <v>0.56999999999999995</v>
      </c>
    </row>
    <row r="2201" spans="2:10" x14ac:dyDescent="0.25">
      <c r="F2201" t="s">
        <v>552</v>
      </c>
      <c r="G2201" t="s">
        <v>428</v>
      </c>
      <c r="H2201" t="s">
        <v>428</v>
      </c>
      <c r="I2201" t="s">
        <v>428</v>
      </c>
      <c r="J2201" s="2">
        <v>0.56999999999999995</v>
      </c>
    </row>
    <row r="2202" spans="2:10" x14ac:dyDescent="0.25">
      <c r="F2202" t="s">
        <v>553</v>
      </c>
      <c r="G2202" t="s">
        <v>428</v>
      </c>
      <c r="H2202" t="s">
        <v>428</v>
      </c>
      <c r="I2202" t="s">
        <v>428</v>
      </c>
      <c r="J2202" s="2">
        <v>0.56999999999999995</v>
      </c>
    </row>
    <row r="2203" spans="2:10" x14ac:dyDescent="0.25">
      <c r="F2203" t="s">
        <v>554</v>
      </c>
      <c r="G2203" t="s">
        <v>367</v>
      </c>
      <c r="H2203" t="s">
        <v>428</v>
      </c>
      <c r="I2203" t="s">
        <v>686</v>
      </c>
      <c r="J2203" s="2">
        <v>0.56999999999999995</v>
      </c>
    </row>
    <row r="2204" spans="2:10" x14ac:dyDescent="0.25">
      <c r="B2204" t="s">
        <v>152</v>
      </c>
      <c r="C2204" t="s">
        <v>420</v>
      </c>
      <c r="D2204">
        <v>3748025</v>
      </c>
      <c r="E2204" t="s">
        <v>428</v>
      </c>
      <c r="F2204" t="s">
        <v>387</v>
      </c>
      <c r="G2204" t="s">
        <v>366</v>
      </c>
      <c r="H2204" t="s">
        <v>428</v>
      </c>
      <c r="I2204" t="s">
        <v>686</v>
      </c>
      <c r="J2204" s="2">
        <v>0.66</v>
      </c>
    </row>
    <row r="2205" spans="2:10" x14ac:dyDescent="0.25">
      <c r="F2205" t="s">
        <v>555</v>
      </c>
      <c r="G2205" t="s">
        <v>428</v>
      </c>
      <c r="H2205" t="s">
        <v>428</v>
      </c>
      <c r="I2205" t="s">
        <v>428</v>
      </c>
      <c r="J2205" s="2">
        <v>0.66</v>
      </c>
    </row>
    <row r="2206" spans="2:10" x14ac:dyDescent="0.25">
      <c r="F2206" t="s">
        <v>511</v>
      </c>
      <c r="G2206" t="s">
        <v>428</v>
      </c>
      <c r="H2206" t="s">
        <v>428</v>
      </c>
      <c r="I2206" t="s">
        <v>428</v>
      </c>
      <c r="J2206" s="2">
        <v>0.66</v>
      </c>
    </row>
    <row r="2207" spans="2:10" x14ac:dyDescent="0.25">
      <c r="F2207" t="s">
        <v>556</v>
      </c>
      <c r="G2207" t="s">
        <v>367</v>
      </c>
      <c r="H2207" t="s">
        <v>428</v>
      </c>
      <c r="I2207" t="s">
        <v>686</v>
      </c>
      <c r="J2207" s="2">
        <v>0.66</v>
      </c>
    </row>
    <row r="2208" spans="2:10" x14ac:dyDescent="0.25">
      <c r="B2208" t="s">
        <v>375</v>
      </c>
      <c r="C2208" t="s">
        <v>420</v>
      </c>
      <c r="D2208">
        <v>3737921</v>
      </c>
      <c r="E2208" t="s">
        <v>428</v>
      </c>
      <c r="F2208" t="s">
        <v>388</v>
      </c>
      <c r="G2208" t="s">
        <v>366</v>
      </c>
      <c r="H2208" t="s">
        <v>428</v>
      </c>
      <c r="I2208" t="s">
        <v>686</v>
      </c>
      <c r="J2208" s="2">
        <v>0.93</v>
      </c>
    </row>
    <row r="2209" spans="2:10" x14ac:dyDescent="0.25">
      <c r="F2209" t="s">
        <v>557</v>
      </c>
      <c r="G2209" t="s">
        <v>428</v>
      </c>
      <c r="H2209" t="s">
        <v>428</v>
      </c>
      <c r="I2209" t="s">
        <v>428</v>
      </c>
      <c r="J2209" s="2">
        <v>0.93</v>
      </c>
    </row>
    <row r="2210" spans="2:10" x14ac:dyDescent="0.25">
      <c r="F2210" t="s">
        <v>558</v>
      </c>
      <c r="G2210" t="s">
        <v>428</v>
      </c>
      <c r="H2210" t="s">
        <v>428</v>
      </c>
      <c r="I2210" t="s">
        <v>428</v>
      </c>
      <c r="J2210" s="2">
        <v>0.93</v>
      </c>
    </row>
    <row r="2211" spans="2:10" x14ac:dyDescent="0.25">
      <c r="F2211" t="s">
        <v>479</v>
      </c>
      <c r="G2211" t="s">
        <v>367</v>
      </c>
      <c r="H2211" t="s">
        <v>428</v>
      </c>
      <c r="I2211" t="s">
        <v>686</v>
      </c>
      <c r="J2211" s="2">
        <v>0.93</v>
      </c>
    </row>
    <row r="2212" spans="2:10" x14ac:dyDescent="0.25">
      <c r="B2212" t="s">
        <v>376</v>
      </c>
      <c r="C2212" t="s">
        <v>420</v>
      </c>
      <c r="D2212">
        <v>3738005</v>
      </c>
      <c r="E2212" t="s">
        <v>429</v>
      </c>
      <c r="F2212" t="s">
        <v>562</v>
      </c>
      <c r="G2212" t="s">
        <v>428</v>
      </c>
      <c r="H2212" t="s">
        <v>428</v>
      </c>
      <c r="I2212" t="s">
        <v>428</v>
      </c>
      <c r="J2212" s="2">
        <v>0.99</v>
      </c>
    </row>
    <row r="2213" spans="2:10" x14ac:dyDescent="0.25">
      <c r="F2213" t="s">
        <v>563</v>
      </c>
      <c r="G2213" t="s">
        <v>428</v>
      </c>
      <c r="H2213" t="s">
        <v>428</v>
      </c>
      <c r="I2213" t="s">
        <v>428</v>
      </c>
      <c r="J2213" s="2">
        <v>0.99</v>
      </c>
    </row>
    <row r="2214" spans="2:10" x14ac:dyDescent="0.25">
      <c r="F2214" t="s">
        <v>564</v>
      </c>
      <c r="G2214" t="s">
        <v>428</v>
      </c>
      <c r="H2214" t="s">
        <v>428</v>
      </c>
      <c r="I2214" t="s">
        <v>428</v>
      </c>
      <c r="J2214" s="2">
        <v>0.99</v>
      </c>
    </row>
    <row r="2215" spans="2:10" x14ac:dyDescent="0.25">
      <c r="F2215" t="s">
        <v>565</v>
      </c>
      <c r="G2215" t="s">
        <v>428</v>
      </c>
      <c r="H2215" t="s">
        <v>428</v>
      </c>
      <c r="I2215" t="s">
        <v>428</v>
      </c>
      <c r="J2215" s="2">
        <v>0.99</v>
      </c>
    </row>
    <row r="2216" spans="2:10" x14ac:dyDescent="0.25">
      <c r="D2216">
        <v>3738006</v>
      </c>
      <c r="E2216" t="s">
        <v>429</v>
      </c>
      <c r="F2216" t="s">
        <v>559</v>
      </c>
      <c r="G2216" t="s">
        <v>428</v>
      </c>
      <c r="H2216" t="s">
        <v>428</v>
      </c>
      <c r="I2216" t="s">
        <v>428</v>
      </c>
      <c r="J2216" s="2">
        <v>0.99</v>
      </c>
    </row>
    <row r="2217" spans="2:10" x14ac:dyDescent="0.25">
      <c r="F2217" t="s">
        <v>560</v>
      </c>
      <c r="G2217" t="s">
        <v>428</v>
      </c>
      <c r="H2217" t="s">
        <v>428</v>
      </c>
      <c r="I2217" t="s">
        <v>428</v>
      </c>
      <c r="J2217" s="2">
        <v>0.99</v>
      </c>
    </row>
    <row r="2218" spans="2:10" x14ac:dyDescent="0.25">
      <c r="F2218" t="s">
        <v>561</v>
      </c>
      <c r="G2218" t="s">
        <v>428</v>
      </c>
      <c r="H2218" t="s">
        <v>428</v>
      </c>
      <c r="I2218" t="s">
        <v>428</v>
      </c>
      <c r="J2218" s="2">
        <v>0.99</v>
      </c>
    </row>
    <row r="2219" spans="2:10" x14ac:dyDescent="0.25">
      <c r="F2219" t="s">
        <v>515</v>
      </c>
      <c r="G2219" t="s">
        <v>428</v>
      </c>
      <c r="H2219" t="s">
        <v>428</v>
      </c>
      <c r="I2219" t="s">
        <v>428</v>
      </c>
      <c r="J2219" s="2">
        <v>0.99</v>
      </c>
    </row>
    <row r="2220" spans="2:10" x14ac:dyDescent="0.25">
      <c r="B2220" t="s">
        <v>377</v>
      </c>
      <c r="C2220" t="s">
        <v>419</v>
      </c>
      <c r="D2220">
        <v>3738105</v>
      </c>
      <c r="E2220" t="s">
        <v>428</v>
      </c>
      <c r="F2220" t="s">
        <v>521</v>
      </c>
      <c r="G2220" t="s">
        <v>366</v>
      </c>
      <c r="H2220" t="s">
        <v>428</v>
      </c>
      <c r="I2220" t="s">
        <v>686</v>
      </c>
      <c r="J2220" s="2">
        <v>1.55</v>
      </c>
    </row>
    <row r="2221" spans="2:10" x14ac:dyDescent="0.25">
      <c r="F2221" t="s">
        <v>485</v>
      </c>
      <c r="G2221" t="s">
        <v>428</v>
      </c>
      <c r="H2221" t="s">
        <v>428</v>
      </c>
      <c r="I2221" t="s">
        <v>428</v>
      </c>
      <c r="J2221" s="2">
        <v>1.55</v>
      </c>
    </row>
    <row r="2222" spans="2:10" x14ac:dyDescent="0.25">
      <c r="F2222" t="s">
        <v>486</v>
      </c>
      <c r="G2222" t="s">
        <v>428</v>
      </c>
      <c r="H2222" t="s">
        <v>428</v>
      </c>
      <c r="I2222" t="s">
        <v>428</v>
      </c>
      <c r="J2222" s="2">
        <v>1.55</v>
      </c>
    </row>
    <row r="2223" spans="2:10" x14ac:dyDescent="0.25">
      <c r="F2223" t="s">
        <v>163</v>
      </c>
      <c r="G2223" t="s">
        <v>367</v>
      </c>
      <c r="H2223" t="s">
        <v>428</v>
      </c>
      <c r="I2223" t="s">
        <v>686</v>
      </c>
      <c r="J2223" s="2">
        <v>1.55</v>
      </c>
    </row>
    <row r="2224" spans="2:10" x14ac:dyDescent="0.25">
      <c r="B2224" t="s">
        <v>378</v>
      </c>
      <c r="C2224" t="s">
        <v>419</v>
      </c>
      <c r="D2224">
        <v>3738169</v>
      </c>
      <c r="E2224" t="s">
        <v>428</v>
      </c>
      <c r="F2224" t="s">
        <v>522</v>
      </c>
      <c r="G2224" t="s">
        <v>366</v>
      </c>
      <c r="H2224" t="s">
        <v>428</v>
      </c>
      <c r="I2224" t="s">
        <v>686</v>
      </c>
      <c r="J2224" s="2">
        <v>1.55</v>
      </c>
    </row>
    <row r="2225" spans="2:10" x14ac:dyDescent="0.25">
      <c r="F2225" t="s">
        <v>523</v>
      </c>
      <c r="G2225" t="s">
        <v>428</v>
      </c>
      <c r="H2225" t="s">
        <v>428</v>
      </c>
      <c r="I2225" t="s">
        <v>428</v>
      </c>
      <c r="J2225" s="2">
        <v>1.55</v>
      </c>
    </row>
    <row r="2226" spans="2:10" x14ac:dyDescent="0.25">
      <c r="F2226" t="s">
        <v>180</v>
      </c>
      <c r="G2226" t="s">
        <v>428</v>
      </c>
      <c r="H2226" t="s">
        <v>428</v>
      </c>
      <c r="I2226" t="s">
        <v>428</v>
      </c>
      <c r="J2226" s="2">
        <v>1.55</v>
      </c>
    </row>
    <row r="2227" spans="2:10" x14ac:dyDescent="0.25">
      <c r="F2227" t="s">
        <v>524</v>
      </c>
      <c r="G2227" t="s">
        <v>367</v>
      </c>
      <c r="H2227" t="s">
        <v>428</v>
      </c>
      <c r="I2227" t="s">
        <v>686</v>
      </c>
      <c r="J2227" s="2">
        <v>1.55</v>
      </c>
    </row>
    <row r="2228" spans="2:10" x14ac:dyDescent="0.25">
      <c r="B2228" t="s">
        <v>379</v>
      </c>
      <c r="C2228" t="s">
        <v>413</v>
      </c>
      <c r="D2228">
        <v>3738285</v>
      </c>
      <c r="E2228" t="s">
        <v>428</v>
      </c>
      <c r="F2228" t="s">
        <v>528</v>
      </c>
      <c r="G2228" t="s">
        <v>366</v>
      </c>
      <c r="H2228" t="s">
        <v>685</v>
      </c>
      <c r="I2228" t="s">
        <v>428</v>
      </c>
      <c r="J2228" s="2">
        <v>0.94</v>
      </c>
    </row>
    <row r="2229" spans="2:10" x14ac:dyDescent="0.25">
      <c r="F2229" t="s">
        <v>529</v>
      </c>
      <c r="G2229" t="s">
        <v>428</v>
      </c>
      <c r="H2229" t="s">
        <v>428</v>
      </c>
      <c r="I2229" t="s">
        <v>428</v>
      </c>
      <c r="J2229" s="2">
        <v>0.94</v>
      </c>
    </row>
    <row r="2230" spans="2:10" x14ac:dyDescent="0.25">
      <c r="F2230" t="s">
        <v>118</v>
      </c>
      <c r="G2230" t="s">
        <v>428</v>
      </c>
      <c r="H2230" t="s">
        <v>428</v>
      </c>
      <c r="I2230" t="s">
        <v>428</v>
      </c>
      <c r="J2230" s="2">
        <v>0.94</v>
      </c>
    </row>
    <row r="2231" spans="2:10" x14ac:dyDescent="0.25">
      <c r="F2231" t="s">
        <v>530</v>
      </c>
      <c r="G2231" t="s">
        <v>367</v>
      </c>
      <c r="H2231" t="s">
        <v>684</v>
      </c>
      <c r="I2231" t="s">
        <v>428</v>
      </c>
      <c r="J2231" s="2">
        <v>0.94</v>
      </c>
    </row>
    <row r="2232" spans="2:10" x14ac:dyDescent="0.25">
      <c r="D2232">
        <v>3738286</v>
      </c>
      <c r="E2232" t="s">
        <v>428</v>
      </c>
      <c r="F2232" t="s">
        <v>525</v>
      </c>
      <c r="G2232" t="s">
        <v>366</v>
      </c>
      <c r="H2232" t="s">
        <v>428</v>
      </c>
      <c r="I2232" t="s">
        <v>686</v>
      </c>
      <c r="J2232" s="2">
        <v>0.93</v>
      </c>
    </row>
    <row r="2233" spans="2:10" x14ac:dyDescent="0.25">
      <c r="F2233" t="s">
        <v>526</v>
      </c>
      <c r="G2233" t="s">
        <v>428</v>
      </c>
      <c r="H2233" t="s">
        <v>428</v>
      </c>
      <c r="I2233" t="s">
        <v>428</v>
      </c>
      <c r="J2233" s="2">
        <v>0.93</v>
      </c>
    </row>
    <row r="2234" spans="2:10" x14ac:dyDescent="0.25">
      <c r="F2234" t="s">
        <v>527</v>
      </c>
      <c r="G2234" t="s">
        <v>428</v>
      </c>
      <c r="H2234" t="s">
        <v>428</v>
      </c>
      <c r="I2234" t="s">
        <v>428</v>
      </c>
      <c r="J2234" s="2">
        <v>0.93</v>
      </c>
    </row>
    <row r="2235" spans="2:10" x14ac:dyDescent="0.25">
      <c r="F2235" t="s">
        <v>251</v>
      </c>
      <c r="G2235" t="s">
        <v>367</v>
      </c>
      <c r="H2235" t="s">
        <v>684</v>
      </c>
      <c r="I2235" t="s">
        <v>428</v>
      </c>
      <c r="J2235" s="2">
        <v>0.93</v>
      </c>
    </row>
    <row r="2236" spans="2:10" x14ac:dyDescent="0.25">
      <c r="B2236" t="s">
        <v>380</v>
      </c>
      <c r="C2236" t="s">
        <v>413</v>
      </c>
      <c r="D2236">
        <v>3738363</v>
      </c>
      <c r="E2236" t="s">
        <v>428</v>
      </c>
      <c r="F2236" t="s">
        <v>531</v>
      </c>
      <c r="G2236" t="s">
        <v>366</v>
      </c>
      <c r="H2236" t="s">
        <v>685</v>
      </c>
      <c r="I2236" t="s">
        <v>428</v>
      </c>
      <c r="J2236" s="2">
        <v>0.84</v>
      </c>
    </row>
    <row r="2237" spans="2:10" x14ac:dyDescent="0.25">
      <c r="F2237" t="s">
        <v>456</v>
      </c>
      <c r="G2237" t="s">
        <v>428</v>
      </c>
      <c r="H2237" t="s">
        <v>428</v>
      </c>
      <c r="I2237" t="s">
        <v>428</v>
      </c>
      <c r="J2237" s="2">
        <v>0.84</v>
      </c>
    </row>
    <row r="2238" spans="2:10" x14ac:dyDescent="0.25">
      <c r="F2238" t="s">
        <v>532</v>
      </c>
      <c r="G2238" t="s">
        <v>428</v>
      </c>
      <c r="H2238" t="s">
        <v>428</v>
      </c>
      <c r="I2238" t="s">
        <v>428</v>
      </c>
      <c r="J2238" s="2">
        <v>0.84</v>
      </c>
    </row>
    <row r="2239" spans="2:10" x14ac:dyDescent="0.25">
      <c r="F2239" t="s">
        <v>55</v>
      </c>
      <c r="G2239" t="s">
        <v>367</v>
      </c>
      <c r="H2239" t="s">
        <v>684</v>
      </c>
      <c r="I2239" t="s">
        <v>428</v>
      </c>
      <c r="J2239" s="2">
        <v>0.84</v>
      </c>
    </row>
    <row r="2240" spans="2:10" x14ac:dyDescent="0.25">
      <c r="B2240" t="s">
        <v>124</v>
      </c>
      <c r="C2240" t="s">
        <v>413</v>
      </c>
      <c r="D2240">
        <v>3738427</v>
      </c>
      <c r="E2240" t="s">
        <v>428</v>
      </c>
      <c r="F2240" t="s">
        <v>110</v>
      </c>
      <c r="G2240" t="s">
        <v>366</v>
      </c>
      <c r="H2240" t="s">
        <v>685</v>
      </c>
      <c r="I2240" t="s">
        <v>428</v>
      </c>
      <c r="J2240" s="2">
        <v>0.89</v>
      </c>
    </row>
    <row r="2241" spans="1:10" x14ac:dyDescent="0.25">
      <c r="F2241" t="s">
        <v>356</v>
      </c>
      <c r="G2241" t="s">
        <v>428</v>
      </c>
      <c r="H2241" t="s">
        <v>428</v>
      </c>
      <c r="I2241" t="s">
        <v>428</v>
      </c>
      <c r="J2241" s="2">
        <v>0.89</v>
      </c>
    </row>
    <row r="2242" spans="1:10" x14ac:dyDescent="0.25">
      <c r="F2242" t="s">
        <v>533</v>
      </c>
      <c r="G2242" t="s">
        <v>428</v>
      </c>
      <c r="H2242" t="s">
        <v>428</v>
      </c>
      <c r="I2242" t="s">
        <v>428</v>
      </c>
      <c r="J2242" s="2">
        <v>0.89</v>
      </c>
    </row>
    <row r="2243" spans="1:10" x14ac:dyDescent="0.25">
      <c r="F2243" t="s">
        <v>32</v>
      </c>
      <c r="G2243" t="s">
        <v>367</v>
      </c>
      <c r="H2243" t="s">
        <v>428</v>
      </c>
      <c r="I2243" t="s">
        <v>686</v>
      </c>
      <c r="J2243" s="2">
        <v>0.89</v>
      </c>
    </row>
    <row r="2244" spans="1:10" x14ac:dyDescent="0.25">
      <c r="A2244" s="3">
        <v>43069</v>
      </c>
      <c r="B2244" t="s">
        <v>663</v>
      </c>
      <c r="C2244" t="s">
        <v>413</v>
      </c>
      <c r="D2244">
        <v>3738493</v>
      </c>
      <c r="E2244" t="s">
        <v>428</v>
      </c>
      <c r="F2244" t="s">
        <v>495</v>
      </c>
      <c r="G2244" t="s">
        <v>366</v>
      </c>
      <c r="H2244" t="s">
        <v>428</v>
      </c>
      <c r="I2244" t="s">
        <v>686</v>
      </c>
      <c r="J2244" s="2">
        <v>0.7</v>
      </c>
    </row>
    <row r="2245" spans="1:10" x14ac:dyDescent="0.25">
      <c r="F2245" t="s">
        <v>496</v>
      </c>
      <c r="G2245" t="s">
        <v>428</v>
      </c>
      <c r="H2245" t="s">
        <v>428</v>
      </c>
      <c r="I2245" t="s">
        <v>428</v>
      </c>
      <c r="J2245" s="2">
        <v>0.7</v>
      </c>
    </row>
    <row r="2246" spans="1:10" x14ac:dyDescent="0.25">
      <c r="F2246" t="s">
        <v>497</v>
      </c>
      <c r="G2246" t="s">
        <v>428</v>
      </c>
      <c r="H2246" t="s">
        <v>428</v>
      </c>
      <c r="I2246" t="s">
        <v>428</v>
      </c>
      <c r="J2246" s="2">
        <v>0.7</v>
      </c>
    </row>
    <row r="2247" spans="1:10" x14ac:dyDescent="0.25">
      <c r="F2247" t="s">
        <v>498</v>
      </c>
      <c r="G2247" t="s">
        <v>367</v>
      </c>
      <c r="H2247" t="s">
        <v>428</v>
      </c>
      <c r="I2247" t="s">
        <v>686</v>
      </c>
      <c r="J2247" s="2">
        <v>0.7</v>
      </c>
    </row>
    <row r="2248" spans="1:10" x14ac:dyDescent="0.25">
      <c r="B2248" t="s">
        <v>664</v>
      </c>
      <c r="C2248" t="s">
        <v>413</v>
      </c>
      <c r="D2248">
        <v>3738545</v>
      </c>
      <c r="E2248" t="s">
        <v>428</v>
      </c>
      <c r="F2248" t="s">
        <v>499</v>
      </c>
      <c r="G2248" t="s">
        <v>366</v>
      </c>
      <c r="H2248" t="s">
        <v>428</v>
      </c>
      <c r="I2248" t="s">
        <v>686</v>
      </c>
      <c r="J2248" s="2">
        <v>0.28000000000000003</v>
      </c>
    </row>
    <row r="2249" spans="1:10" x14ac:dyDescent="0.25">
      <c r="F2249" t="s">
        <v>500</v>
      </c>
      <c r="G2249" t="s">
        <v>428</v>
      </c>
      <c r="H2249" t="s">
        <v>428</v>
      </c>
      <c r="I2249" t="s">
        <v>428</v>
      </c>
      <c r="J2249" s="2">
        <v>0.28000000000000003</v>
      </c>
    </row>
    <row r="2250" spans="1:10" x14ac:dyDescent="0.25">
      <c r="F2250" t="s">
        <v>501</v>
      </c>
      <c r="G2250" t="s">
        <v>367</v>
      </c>
      <c r="H2250" t="s">
        <v>428</v>
      </c>
      <c r="I2250" t="s">
        <v>686</v>
      </c>
      <c r="J2250" s="2">
        <v>0.28000000000000003</v>
      </c>
    </row>
    <row r="2251" spans="1:10" x14ac:dyDescent="0.25">
      <c r="B2251" t="s">
        <v>665</v>
      </c>
      <c r="C2251" t="s">
        <v>420</v>
      </c>
      <c r="D2251">
        <v>3737364</v>
      </c>
      <c r="E2251" t="s">
        <v>428</v>
      </c>
      <c r="F2251" t="s">
        <v>534</v>
      </c>
      <c r="G2251" t="s">
        <v>366</v>
      </c>
      <c r="H2251" t="s">
        <v>428</v>
      </c>
      <c r="I2251" t="s">
        <v>686</v>
      </c>
      <c r="J2251" s="2">
        <v>0.39</v>
      </c>
    </row>
    <row r="2252" spans="1:10" x14ac:dyDescent="0.25">
      <c r="F2252" t="s">
        <v>535</v>
      </c>
      <c r="G2252" t="s">
        <v>428</v>
      </c>
      <c r="H2252" t="s">
        <v>428</v>
      </c>
      <c r="I2252" t="s">
        <v>428</v>
      </c>
      <c r="J2252" s="2">
        <v>0.39</v>
      </c>
    </row>
    <row r="2253" spans="1:10" x14ac:dyDescent="0.25">
      <c r="F2253" t="s">
        <v>536</v>
      </c>
      <c r="G2253" t="s">
        <v>428</v>
      </c>
      <c r="H2253" t="s">
        <v>428</v>
      </c>
      <c r="I2253" t="s">
        <v>428</v>
      </c>
      <c r="J2253" s="2">
        <v>0.39</v>
      </c>
    </row>
    <row r="2254" spans="1:10" x14ac:dyDescent="0.25">
      <c r="F2254" t="s">
        <v>537</v>
      </c>
      <c r="G2254" t="s">
        <v>367</v>
      </c>
      <c r="H2254" t="s">
        <v>428</v>
      </c>
      <c r="I2254" t="s">
        <v>686</v>
      </c>
      <c r="J2254" s="2">
        <v>0.39</v>
      </c>
    </row>
    <row r="2255" spans="1:10" x14ac:dyDescent="0.25">
      <c r="B2255" t="s">
        <v>666</v>
      </c>
      <c r="C2255" t="s">
        <v>416</v>
      </c>
      <c r="D2255">
        <v>3737457</v>
      </c>
      <c r="E2255" t="s">
        <v>429</v>
      </c>
      <c r="F2255" t="s">
        <v>538</v>
      </c>
      <c r="G2255" t="s">
        <v>428</v>
      </c>
      <c r="H2255" t="s">
        <v>428</v>
      </c>
      <c r="I2255" t="s">
        <v>428</v>
      </c>
      <c r="J2255" s="2">
        <v>0.48</v>
      </c>
    </row>
    <row r="2256" spans="1:10" x14ac:dyDescent="0.25">
      <c r="F2256" t="s">
        <v>38</v>
      </c>
      <c r="G2256" t="s">
        <v>428</v>
      </c>
      <c r="H2256" t="s">
        <v>428</v>
      </c>
      <c r="I2256" t="s">
        <v>428</v>
      </c>
      <c r="J2256" s="2">
        <v>0.48</v>
      </c>
    </row>
    <row r="2257" spans="2:10" x14ac:dyDescent="0.25">
      <c r="F2257" t="s">
        <v>539</v>
      </c>
      <c r="G2257" t="s">
        <v>428</v>
      </c>
      <c r="H2257" t="s">
        <v>428</v>
      </c>
      <c r="I2257" t="s">
        <v>428</v>
      </c>
      <c r="J2257" s="2">
        <v>0.48</v>
      </c>
    </row>
    <row r="2258" spans="2:10" x14ac:dyDescent="0.25">
      <c r="B2258" t="s">
        <v>667</v>
      </c>
      <c r="C2258" t="s">
        <v>420</v>
      </c>
      <c r="D2258">
        <v>3737523</v>
      </c>
      <c r="E2258" t="s">
        <v>429</v>
      </c>
      <c r="F2258" t="s">
        <v>540</v>
      </c>
      <c r="G2258" t="s">
        <v>428</v>
      </c>
      <c r="H2258" t="s">
        <v>428</v>
      </c>
      <c r="I2258" t="s">
        <v>428</v>
      </c>
      <c r="J2258" s="2">
        <v>0.56000000000000005</v>
      </c>
    </row>
    <row r="2259" spans="2:10" x14ac:dyDescent="0.25">
      <c r="F2259" t="s">
        <v>541</v>
      </c>
      <c r="G2259" t="s">
        <v>428</v>
      </c>
      <c r="H2259" t="s">
        <v>428</v>
      </c>
      <c r="I2259" t="s">
        <v>428</v>
      </c>
      <c r="J2259" s="2">
        <v>0.56000000000000005</v>
      </c>
    </row>
    <row r="2260" spans="2:10" x14ac:dyDescent="0.25">
      <c r="F2260" t="s">
        <v>542</v>
      </c>
      <c r="G2260" t="s">
        <v>428</v>
      </c>
      <c r="H2260" t="s">
        <v>428</v>
      </c>
      <c r="I2260" t="s">
        <v>428</v>
      </c>
      <c r="J2260" s="2">
        <v>0.56000000000000005</v>
      </c>
    </row>
    <row r="2261" spans="2:10" x14ac:dyDescent="0.25">
      <c r="B2261" t="s">
        <v>668</v>
      </c>
      <c r="C2261" t="s">
        <v>420</v>
      </c>
      <c r="D2261">
        <v>3747911</v>
      </c>
      <c r="E2261" t="s">
        <v>429</v>
      </c>
      <c r="F2261" t="s">
        <v>543</v>
      </c>
      <c r="G2261" t="s">
        <v>428</v>
      </c>
      <c r="H2261" t="s">
        <v>428</v>
      </c>
      <c r="I2261" t="s">
        <v>428</v>
      </c>
      <c r="J2261" s="2">
        <v>0.36</v>
      </c>
    </row>
    <row r="2262" spans="2:10" x14ac:dyDescent="0.25">
      <c r="F2262" t="s">
        <v>544</v>
      </c>
      <c r="G2262" t="s">
        <v>428</v>
      </c>
      <c r="H2262" t="s">
        <v>428</v>
      </c>
      <c r="I2262" t="s">
        <v>428</v>
      </c>
      <c r="J2262" s="2">
        <v>0.36</v>
      </c>
    </row>
    <row r="2263" spans="2:10" x14ac:dyDescent="0.25">
      <c r="F2263" t="s">
        <v>545</v>
      </c>
      <c r="G2263" t="s">
        <v>428</v>
      </c>
      <c r="H2263" t="s">
        <v>428</v>
      </c>
      <c r="I2263" t="s">
        <v>428</v>
      </c>
      <c r="J2263" s="2">
        <v>0.36</v>
      </c>
    </row>
    <row r="2264" spans="2:10" x14ac:dyDescent="0.25">
      <c r="F2264" t="s">
        <v>82</v>
      </c>
      <c r="G2264" t="s">
        <v>428</v>
      </c>
      <c r="H2264" t="s">
        <v>428</v>
      </c>
      <c r="I2264" t="s">
        <v>428</v>
      </c>
      <c r="J2264" s="2">
        <v>0.36</v>
      </c>
    </row>
    <row r="2265" spans="2:10" x14ac:dyDescent="0.25">
      <c r="B2265" t="s">
        <v>80</v>
      </c>
      <c r="C2265" t="s">
        <v>414</v>
      </c>
      <c r="D2265">
        <v>3747955</v>
      </c>
      <c r="E2265" t="s">
        <v>428</v>
      </c>
      <c r="F2265" t="s">
        <v>211</v>
      </c>
      <c r="G2265" t="s">
        <v>366</v>
      </c>
      <c r="H2265" t="s">
        <v>428</v>
      </c>
      <c r="I2265" t="s">
        <v>686</v>
      </c>
      <c r="J2265" s="2">
        <v>0.39</v>
      </c>
    </row>
    <row r="2266" spans="2:10" x14ac:dyDescent="0.25">
      <c r="F2266" t="s">
        <v>502</v>
      </c>
      <c r="G2266" t="s">
        <v>428</v>
      </c>
      <c r="H2266" t="s">
        <v>428</v>
      </c>
      <c r="I2266" t="s">
        <v>428</v>
      </c>
      <c r="J2266" s="2">
        <v>0.39</v>
      </c>
    </row>
    <row r="2267" spans="2:10" x14ac:dyDescent="0.25">
      <c r="F2267" t="s">
        <v>113</v>
      </c>
      <c r="G2267" t="s">
        <v>428</v>
      </c>
      <c r="H2267" t="s">
        <v>428</v>
      </c>
      <c r="I2267" t="s">
        <v>428</v>
      </c>
      <c r="J2267" s="2">
        <v>0.39</v>
      </c>
    </row>
    <row r="2268" spans="2:10" x14ac:dyDescent="0.25">
      <c r="F2268" t="s">
        <v>503</v>
      </c>
      <c r="G2268" t="s">
        <v>367</v>
      </c>
      <c r="H2268" t="s">
        <v>428</v>
      </c>
      <c r="I2268" t="s">
        <v>686</v>
      </c>
      <c r="J2268" s="2">
        <v>0.39</v>
      </c>
    </row>
    <row r="2269" spans="2:10" x14ac:dyDescent="0.25">
      <c r="B2269" t="s">
        <v>373</v>
      </c>
      <c r="C2269" t="s">
        <v>420</v>
      </c>
      <c r="D2269">
        <v>3749926</v>
      </c>
      <c r="E2269" t="s">
        <v>428</v>
      </c>
      <c r="F2269" t="s">
        <v>548</v>
      </c>
      <c r="G2269" t="s">
        <v>366</v>
      </c>
      <c r="H2269" t="s">
        <v>428</v>
      </c>
      <c r="I2269" t="s">
        <v>686</v>
      </c>
      <c r="J2269" s="2">
        <v>0.37</v>
      </c>
    </row>
    <row r="2270" spans="2:10" x14ac:dyDescent="0.25">
      <c r="F2270" t="s">
        <v>549</v>
      </c>
      <c r="G2270" t="s">
        <v>428</v>
      </c>
      <c r="H2270" t="s">
        <v>428</v>
      </c>
      <c r="I2270" t="s">
        <v>428</v>
      </c>
      <c r="J2270" s="2">
        <v>0.37</v>
      </c>
    </row>
    <row r="2271" spans="2:10" x14ac:dyDescent="0.25">
      <c r="F2271" t="s">
        <v>567</v>
      </c>
      <c r="G2271" t="s">
        <v>428</v>
      </c>
      <c r="H2271" t="s">
        <v>428</v>
      </c>
      <c r="I2271" t="s">
        <v>428</v>
      </c>
      <c r="J2271" s="2">
        <v>0.37</v>
      </c>
    </row>
    <row r="2272" spans="2:10" x14ac:dyDescent="0.25">
      <c r="F2272" t="s">
        <v>566</v>
      </c>
      <c r="G2272" t="s">
        <v>367</v>
      </c>
      <c r="H2272" t="s">
        <v>428</v>
      </c>
      <c r="I2272" t="s">
        <v>686</v>
      </c>
      <c r="J2272" s="2">
        <v>0.37</v>
      </c>
    </row>
    <row r="2273" spans="2:10" x14ac:dyDescent="0.25">
      <c r="D2273">
        <v>3749927</v>
      </c>
      <c r="E2273" t="s">
        <v>428</v>
      </c>
      <c r="F2273" t="s">
        <v>546</v>
      </c>
      <c r="G2273" t="s">
        <v>366</v>
      </c>
      <c r="H2273" t="s">
        <v>428</v>
      </c>
      <c r="I2273" t="s">
        <v>686</v>
      </c>
      <c r="J2273" s="2">
        <v>0.36</v>
      </c>
    </row>
    <row r="2274" spans="2:10" x14ac:dyDescent="0.25">
      <c r="F2274" t="s">
        <v>547</v>
      </c>
      <c r="G2274" t="s">
        <v>428</v>
      </c>
      <c r="H2274" t="s">
        <v>428</v>
      </c>
      <c r="I2274" t="s">
        <v>428</v>
      </c>
      <c r="J2274" s="2">
        <v>0.36</v>
      </c>
    </row>
    <row r="2275" spans="2:10" x14ac:dyDescent="0.25">
      <c r="F2275" t="s">
        <v>437</v>
      </c>
      <c r="G2275" t="s">
        <v>428</v>
      </c>
      <c r="H2275" t="s">
        <v>428</v>
      </c>
      <c r="I2275" t="s">
        <v>428</v>
      </c>
      <c r="J2275" s="2">
        <v>0.36</v>
      </c>
    </row>
    <row r="2276" spans="2:10" x14ac:dyDescent="0.25">
      <c r="F2276" t="s">
        <v>438</v>
      </c>
      <c r="G2276" t="s">
        <v>367</v>
      </c>
      <c r="H2276" t="s">
        <v>428</v>
      </c>
      <c r="I2276" t="s">
        <v>686</v>
      </c>
      <c r="J2276" s="2">
        <v>0.36</v>
      </c>
    </row>
    <row r="2277" spans="2:10" x14ac:dyDescent="0.25">
      <c r="B2277" t="s">
        <v>374</v>
      </c>
      <c r="C2277" t="s">
        <v>420</v>
      </c>
      <c r="D2277">
        <v>3747991</v>
      </c>
      <c r="E2277" t="s">
        <v>428</v>
      </c>
      <c r="F2277" t="s">
        <v>551</v>
      </c>
      <c r="G2277" t="s">
        <v>366</v>
      </c>
      <c r="H2277" t="s">
        <v>428</v>
      </c>
      <c r="I2277" t="s">
        <v>686</v>
      </c>
      <c r="J2277" s="2">
        <v>0.51</v>
      </c>
    </row>
    <row r="2278" spans="2:10" x14ac:dyDescent="0.25">
      <c r="F2278" t="s">
        <v>552</v>
      </c>
      <c r="G2278" t="s">
        <v>428</v>
      </c>
      <c r="H2278" t="s">
        <v>428</v>
      </c>
      <c r="I2278" t="s">
        <v>428</v>
      </c>
      <c r="J2278" s="2">
        <v>0.51</v>
      </c>
    </row>
    <row r="2279" spans="2:10" x14ac:dyDescent="0.25">
      <c r="F2279" t="s">
        <v>553</v>
      </c>
      <c r="G2279" t="s">
        <v>428</v>
      </c>
      <c r="H2279" t="s">
        <v>428</v>
      </c>
      <c r="I2279" t="s">
        <v>428</v>
      </c>
      <c r="J2279" s="2">
        <v>0.51</v>
      </c>
    </row>
    <row r="2280" spans="2:10" x14ac:dyDescent="0.25">
      <c r="F2280" t="s">
        <v>554</v>
      </c>
      <c r="G2280" t="s">
        <v>367</v>
      </c>
      <c r="H2280" t="s">
        <v>428</v>
      </c>
      <c r="I2280" t="s">
        <v>686</v>
      </c>
      <c r="J2280" s="2">
        <v>0.51</v>
      </c>
    </row>
    <row r="2281" spans="2:10" x14ac:dyDescent="0.25">
      <c r="B2281" t="s">
        <v>152</v>
      </c>
      <c r="C2281" t="s">
        <v>420</v>
      </c>
      <c r="D2281">
        <v>3748027</v>
      </c>
      <c r="E2281" t="s">
        <v>428</v>
      </c>
      <c r="F2281" t="s">
        <v>387</v>
      </c>
      <c r="G2281" t="s">
        <v>366</v>
      </c>
      <c r="H2281" t="s">
        <v>428</v>
      </c>
      <c r="I2281" t="s">
        <v>686</v>
      </c>
      <c r="J2281" s="2">
        <v>0.6</v>
      </c>
    </row>
    <row r="2282" spans="2:10" x14ac:dyDescent="0.25">
      <c r="F2282" t="s">
        <v>555</v>
      </c>
      <c r="G2282" t="s">
        <v>428</v>
      </c>
      <c r="H2282" t="s">
        <v>428</v>
      </c>
      <c r="I2282" t="s">
        <v>428</v>
      </c>
      <c r="J2282" s="2">
        <v>0.6</v>
      </c>
    </row>
    <row r="2283" spans="2:10" x14ac:dyDescent="0.25">
      <c r="F2283" t="s">
        <v>511</v>
      </c>
      <c r="G2283" t="s">
        <v>428</v>
      </c>
      <c r="H2283" t="s">
        <v>428</v>
      </c>
      <c r="I2283" t="s">
        <v>428</v>
      </c>
      <c r="J2283" s="2">
        <v>0.6</v>
      </c>
    </row>
    <row r="2284" spans="2:10" x14ac:dyDescent="0.25">
      <c r="F2284" t="s">
        <v>556</v>
      </c>
      <c r="G2284" t="s">
        <v>367</v>
      </c>
      <c r="H2284" t="s">
        <v>428</v>
      </c>
      <c r="I2284" t="s">
        <v>686</v>
      </c>
      <c r="J2284" s="2">
        <v>0.6</v>
      </c>
    </row>
    <row r="2285" spans="2:10" x14ac:dyDescent="0.25">
      <c r="B2285" t="s">
        <v>375</v>
      </c>
      <c r="C2285" t="s">
        <v>420</v>
      </c>
      <c r="D2285">
        <v>3737923</v>
      </c>
      <c r="E2285" t="s">
        <v>428</v>
      </c>
      <c r="F2285" t="s">
        <v>388</v>
      </c>
      <c r="G2285" t="s">
        <v>366</v>
      </c>
      <c r="H2285" t="s">
        <v>428</v>
      </c>
      <c r="I2285" t="s">
        <v>686</v>
      </c>
      <c r="J2285" s="2">
        <v>0.97</v>
      </c>
    </row>
    <row r="2286" spans="2:10" x14ac:dyDescent="0.25">
      <c r="F2286" t="s">
        <v>557</v>
      </c>
      <c r="G2286" t="s">
        <v>428</v>
      </c>
      <c r="H2286" t="s">
        <v>428</v>
      </c>
      <c r="I2286" t="s">
        <v>428</v>
      </c>
      <c r="J2286" s="2">
        <v>0.97</v>
      </c>
    </row>
    <row r="2287" spans="2:10" x14ac:dyDescent="0.25">
      <c r="F2287" t="s">
        <v>558</v>
      </c>
      <c r="G2287" t="s">
        <v>428</v>
      </c>
      <c r="H2287" t="s">
        <v>428</v>
      </c>
      <c r="I2287" t="s">
        <v>428</v>
      </c>
      <c r="J2287" s="2">
        <v>0.97</v>
      </c>
    </row>
    <row r="2288" spans="2:10" x14ac:dyDescent="0.25">
      <c r="F2288" t="s">
        <v>479</v>
      </c>
      <c r="G2288" t="s">
        <v>367</v>
      </c>
      <c r="H2288" t="s">
        <v>428</v>
      </c>
      <c r="I2288" t="s">
        <v>686</v>
      </c>
      <c r="J2288" s="2">
        <v>0.97</v>
      </c>
    </row>
    <row r="2289" spans="2:10" x14ac:dyDescent="0.25">
      <c r="B2289" t="s">
        <v>376</v>
      </c>
      <c r="C2289" t="s">
        <v>420</v>
      </c>
      <c r="D2289">
        <v>3738008</v>
      </c>
      <c r="E2289" t="s">
        <v>429</v>
      </c>
      <c r="F2289" t="s">
        <v>562</v>
      </c>
      <c r="G2289" t="s">
        <v>428</v>
      </c>
      <c r="H2289" t="s">
        <v>428</v>
      </c>
      <c r="I2289" t="s">
        <v>428</v>
      </c>
      <c r="J2289" s="2">
        <v>0.92</v>
      </c>
    </row>
    <row r="2290" spans="2:10" x14ac:dyDescent="0.25">
      <c r="F2290" t="s">
        <v>563</v>
      </c>
      <c r="G2290" t="s">
        <v>428</v>
      </c>
      <c r="H2290" t="s">
        <v>428</v>
      </c>
      <c r="I2290" t="s">
        <v>428</v>
      </c>
      <c r="J2290" s="2">
        <v>0.92</v>
      </c>
    </row>
    <row r="2291" spans="2:10" x14ac:dyDescent="0.25">
      <c r="F2291" t="s">
        <v>564</v>
      </c>
      <c r="G2291" t="s">
        <v>428</v>
      </c>
      <c r="H2291" t="s">
        <v>428</v>
      </c>
      <c r="I2291" t="s">
        <v>428</v>
      </c>
      <c r="J2291" s="2">
        <v>0.92</v>
      </c>
    </row>
    <row r="2292" spans="2:10" x14ac:dyDescent="0.25">
      <c r="F2292" t="s">
        <v>565</v>
      </c>
      <c r="G2292" t="s">
        <v>428</v>
      </c>
      <c r="H2292" t="s">
        <v>428</v>
      </c>
      <c r="I2292" t="s">
        <v>428</v>
      </c>
      <c r="J2292" s="2">
        <v>0.92</v>
      </c>
    </row>
    <row r="2293" spans="2:10" x14ac:dyDescent="0.25">
      <c r="D2293">
        <v>3738009</v>
      </c>
      <c r="E2293" t="s">
        <v>429</v>
      </c>
      <c r="F2293" t="s">
        <v>559</v>
      </c>
      <c r="G2293" t="s">
        <v>428</v>
      </c>
      <c r="H2293" t="s">
        <v>428</v>
      </c>
      <c r="I2293" t="s">
        <v>428</v>
      </c>
      <c r="J2293" s="2">
        <v>0.82</v>
      </c>
    </row>
    <row r="2294" spans="2:10" x14ac:dyDescent="0.25">
      <c r="F2294" t="s">
        <v>560</v>
      </c>
      <c r="G2294" t="s">
        <v>428</v>
      </c>
      <c r="H2294" t="s">
        <v>428</v>
      </c>
      <c r="I2294" t="s">
        <v>428</v>
      </c>
      <c r="J2294" s="2">
        <v>0.82</v>
      </c>
    </row>
    <row r="2295" spans="2:10" x14ac:dyDescent="0.25">
      <c r="F2295" t="s">
        <v>561</v>
      </c>
      <c r="G2295" t="s">
        <v>428</v>
      </c>
      <c r="H2295" t="s">
        <v>428</v>
      </c>
      <c r="I2295" t="s">
        <v>428</v>
      </c>
      <c r="J2295" s="2">
        <v>0.82</v>
      </c>
    </row>
    <row r="2296" spans="2:10" x14ac:dyDescent="0.25">
      <c r="F2296" t="s">
        <v>515</v>
      </c>
      <c r="G2296" t="s">
        <v>428</v>
      </c>
      <c r="H2296" t="s">
        <v>428</v>
      </c>
      <c r="I2296" t="s">
        <v>428</v>
      </c>
      <c r="J2296" s="2">
        <v>0.82</v>
      </c>
    </row>
    <row r="2297" spans="2:10" x14ac:dyDescent="0.25">
      <c r="B2297" t="s">
        <v>377</v>
      </c>
      <c r="C2297" t="s">
        <v>419</v>
      </c>
      <c r="D2297">
        <v>3738107</v>
      </c>
      <c r="E2297" t="s">
        <v>428</v>
      </c>
      <c r="F2297" t="s">
        <v>521</v>
      </c>
      <c r="G2297" t="s">
        <v>366</v>
      </c>
      <c r="H2297" t="s">
        <v>428</v>
      </c>
      <c r="I2297" t="s">
        <v>686</v>
      </c>
      <c r="J2297" s="2">
        <v>1.56</v>
      </c>
    </row>
    <row r="2298" spans="2:10" x14ac:dyDescent="0.25">
      <c r="F2298" t="s">
        <v>485</v>
      </c>
      <c r="G2298" t="s">
        <v>428</v>
      </c>
      <c r="H2298" t="s">
        <v>428</v>
      </c>
      <c r="I2298" t="s">
        <v>428</v>
      </c>
      <c r="J2298" s="2">
        <v>1.56</v>
      </c>
    </row>
    <row r="2299" spans="2:10" x14ac:dyDescent="0.25">
      <c r="F2299" t="s">
        <v>486</v>
      </c>
      <c r="G2299" t="s">
        <v>428</v>
      </c>
      <c r="H2299" t="s">
        <v>428</v>
      </c>
      <c r="I2299" t="s">
        <v>428</v>
      </c>
      <c r="J2299" s="2">
        <v>1.56</v>
      </c>
    </row>
    <row r="2300" spans="2:10" x14ac:dyDescent="0.25">
      <c r="F2300" t="s">
        <v>163</v>
      </c>
      <c r="G2300" t="s">
        <v>367</v>
      </c>
      <c r="H2300" t="s">
        <v>428</v>
      </c>
      <c r="I2300" t="s">
        <v>686</v>
      </c>
      <c r="J2300" s="2">
        <v>1.56</v>
      </c>
    </row>
    <row r="2301" spans="2:10" x14ac:dyDescent="0.25">
      <c r="B2301" t="s">
        <v>378</v>
      </c>
      <c r="C2301" t="s">
        <v>419</v>
      </c>
      <c r="D2301">
        <v>3738171</v>
      </c>
      <c r="E2301" t="s">
        <v>428</v>
      </c>
      <c r="F2301" t="s">
        <v>522</v>
      </c>
      <c r="G2301" t="s">
        <v>366</v>
      </c>
      <c r="H2301" t="s">
        <v>428</v>
      </c>
      <c r="I2301" t="s">
        <v>686</v>
      </c>
      <c r="J2301" s="2">
        <v>1.72</v>
      </c>
    </row>
    <row r="2302" spans="2:10" x14ac:dyDescent="0.25">
      <c r="F2302" t="s">
        <v>523</v>
      </c>
      <c r="G2302" t="s">
        <v>428</v>
      </c>
      <c r="H2302" t="s">
        <v>428</v>
      </c>
      <c r="I2302" t="s">
        <v>428</v>
      </c>
      <c r="J2302" s="2">
        <v>1.72</v>
      </c>
    </row>
    <row r="2303" spans="2:10" x14ac:dyDescent="0.25">
      <c r="F2303" t="s">
        <v>180</v>
      </c>
      <c r="G2303" t="s">
        <v>428</v>
      </c>
      <c r="H2303" t="s">
        <v>428</v>
      </c>
      <c r="I2303" t="s">
        <v>428</v>
      </c>
      <c r="J2303" s="2">
        <v>1.72</v>
      </c>
    </row>
    <row r="2304" spans="2:10" x14ac:dyDescent="0.25">
      <c r="F2304" t="s">
        <v>524</v>
      </c>
      <c r="G2304" t="s">
        <v>367</v>
      </c>
      <c r="H2304" t="s">
        <v>428</v>
      </c>
      <c r="I2304" t="s">
        <v>686</v>
      </c>
      <c r="J2304" s="2">
        <v>1.72</v>
      </c>
    </row>
    <row r="2305" spans="2:10" x14ac:dyDescent="0.25">
      <c r="B2305" t="s">
        <v>379</v>
      </c>
      <c r="C2305" t="s">
        <v>413</v>
      </c>
      <c r="D2305">
        <v>3738288</v>
      </c>
      <c r="E2305" t="s">
        <v>428</v>
      </c>
      <c r="F2305" t="s">
        <v>528</v>
      </c>
      <c r="G2305" t="s">
        <v>366</v>
      </c>
      <c r="H2305" t="s">
        <v>685</v>
      </c>
      <c r="I2305" t="s">
        <v>428</v>
      </c>
      <c r="J2305" s="2">
        <v>1.02</v>
      </c>
    </row>
    <row r="2306" spans="2:10" x14ac:dyDescent="0.25">
      <c r="F2306" t="s">
        <v>529</v>
      </c>
      <c r="G2306" t="s">
        <v>428</v>
      </c>
      <c r="H2306" t="s">
        <v>428</v>
      </c>
      <c r="I2306" t="s">
        <v>428</v>
      </c>
      <c r="J2306" s="2">
        <v>1.02</v>
      </c>
    </row>
    <row r="2307" spans="2:10" x14ac:dyDescent="0.25">
      <c r="F2307" t="s">
        <v>118</v>
      </c>
      <c r="G2307" t="s">
        <v>428</v>
      </c>
      <c r="H2307" t="s">
        <v>428</v>
      </c>
      <c r="I2307" t="s">
        <v>428</v>
      </c>
      <c r="J2307" s="2">
        <v>1.02</v>
      </c>
    </row>
    <row r="2308" spans="2:10" x14ac:dyDescent="0.25">
      <c r="F2308" t="s">
        <v>530</v>
      </c>
      <c r="G2308" t="s">
        <v>367</v>
      </c>
      <c r="H2308" t="s">
        <v>684</v>
      </c>
      <c r="I2308" t="s">
        <v>428</v>
      </c>
      <c r="J2308" s="2">
        <v>1.02</v>
      </c>
    </row>
    <row r="2309" spans="2:10" x14ac:dyDescent="0.25">
      <c r="D2309">
        <v>3738289</v>
      </c>
      <c r="E2309" t="s">
        <v>428</v>
      </c>
      <c r="F2309" t="s">
        <v>525</v>
      </c>
      <c r="G2309" t="s">
        <v>366</v>
      </c>
      <c r="H2309" t="s">
        <v>428</v>
      </c>
      <c r="I2309" t="s">
        <v>686</v>
      </c>
      <c r="J2309" s="2">
        <v>0.98</v>
      </c>
    </row>
    <row r="2310" spans="2:10" x14ac:dyDescent="0.25">
      <c r="F2310" t="s">
        <v>526</v>
      </c>
      <c r="G2310" t="s">
        <v>428</v>
      </c>
      <c r="H2310" t="s">
        <v>428</v>
      </c>
      <c r="I2310" t="s">
        <v>428</v>
      </c>
      <c r="J2310" s="2">
        <v>0.98</v>
      </c>
    </row>
    <row r="2311" spans="2:10" x14ac:dyDescent="0.25">
      <c r="F2311" t="s">
        <v>527</v>
      </c>
      <c r="G2311" t="s">
        <v>428</v>
      </c>
      <c r="H2311" t="s">
        <v>428</v>
      </c>
      <c r="I2311" t="s">
        <v>428</v>
      </c>
      <c r="J2311" s="2">
        <v>0.98</v>
      </c>
    </row>
    <row r="2312" spans="2:10" x14ac:dyDescent="0.25">
      <c r="F2312" t="s">
        <v>251</v>
      </c>
      <c r="G2312" t="s">
        <v>367</v>
      </c>
      <c r="H2312" t="s">
        <v>684</v>
      </c>
      <c r="I2312" t="s">
        <v>428</v>
      </c>
      <c r="J2312" s="2">
        <v>0.98</v>
      </c>
    </row>
    <row r="2313" spans="2:10" x14ac:dyDescent="0.25">
      <c r="B2313" t="s">
        <v>380</v>
      </c>
      <c r="C2313" t="s">
        <v>413</v>
      </c>
      <c r="D2313">
        <v>3738365</v>
      </c>
      <c r="E2313" t="s">
        <v>428</v>
      </c>
      <c r="F2313" t="s">
        <v>531</v>
      </c>
      <c r="G2313" t="s">
        <v>366</v>
      </c>
      <c r="H2313" t="s">
        <v>685</v>
      </c>
      <c r="I2313" t="s">
        <v>428</v>
      </c>
      <c r="J2313" s="2">
        <v>0.95</v>
      </c>
    </row>
    <row r="2314" spans="2:10" x14ac:dyDescent="0.25">
      <c r="F2314" t="s">
        <v>456</v>
      </c>
      <c r="G2314" t="s">
        <v>428</v>
      </c>
      <c r="H2314" t="s">
        <v>428</v>
      </c>
      <c r="I2314" t="s">
        <v>428</v>
      </c>
      <c r="J2314" s="2">
        <v>0.95</v>
      </c>
    </row>
    <row r="2315" spans="2:10" x14ac:dyDescent="0.25">
      <c r="F2315" t="s">
        <v>532</v>
      </c>
      <c r="G2315" t="s">
        <v>428</v>
      </c>
      <c r="H2315" t="s">
        <v>428</v>
      </c>
      <c r="I2315" t="s">
        <v>428</v>
      </c>
      <c r="J2315" s="2">
        <v>0.95</v>
      </c>
    </row>
    <row r="2316" spans="2:10" x14ac:dyDescent="0.25">
      <c r="F2316" t="s">
        <v>55</v>
      </c>
      <c r="G2316" t="s">
        <v>367</v>
      </c>
      <c r="H2316" t="s">
        <v>684</v>
      </c>
      <c r="I2316" t="s">
        <v>428</v>
      </c>
      <c r="J2316" s="2">
        <v>0.95</v>
      </c>
    </row>
    <row r="2317" spans="2:10" x14ac:dyDescent="0.25">
      <c r="B2317" t="s">
        <v>124</v>
      </c>
      <c r="C2317" t="s">
        <v>413</v>
      </c>
      <c r="D2317">
        <v>3738429</v>
      </c>
      <c r="E2317" t="s">
        <v>428</v>
      </c>
      <c r="F2317" t="s">
        <v>110</v>
      </c>
      <c r="G2317" t="s">
        <v>366</v>
      </c>
      <c r="H2317" t="s">
        <v>685</v>
      </c>
      <c r="I2317" t="s">
        <v>428</v>
      </c>
      <c r="J2317" s="2">
        <v>1.06</v>
      </c>
    </row>
    <row r="2318" spans="2:10" x14ac:dyDescent="0.25">
      <c r="F2318" t="s">
        <v>356</v>
      </c>
      <c r="G2318" t="s">
        <v>428</v>
      </c>
      <c r="H2318" t="s">
        <v>428</v>
      </c>
      <c r="I2318" t="s">
        <v>428</v>
      </c>
      <c r="J2318" s="2">
        <v>1.06</v>
      </c>
    </row>
    <row r="2319" spans="2:10" x14ac:dyDescent="0.25">
      <c r="F2319" t="s">
        <v>533</v>
      </c>
      <c r="G2319" t="s">
        <v>428</v>
      </c>
      <c r="H2319" t="s">
        <v>428</v>
      </c>
      <c r="I2319" t="s">
        <v>428</v>
      </c>
      <c r="J2319" s="2">
        <v>1.06</v>
      </c>
    </row>
    <row r="2320" spans="2:10" x14ac:dyDescent="0.25">
      <c r="F2320" t="s">
        <v>32</v>
      </c>
      <c r="G2320" t="s">
        <v>367</v>
      </c>
      <c r="H2320" t="s">
        <v>428</v>
      </c>
      <c r="I2320" t="s">
        <v>686</v>
      </c>
      <c r="J2320" s="2">
        <v>1.06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01"/>
  <sheetViews>
    <sheetView workbookViewId="0">
      <selection activeCell="I21" sqref="I21"/>
    </sheetView>
  </sheetViews>
  <sheetFormatPr defaultRowHeight="15" x14ac:dyDescent="0.25"/>
  <cols>
    <col min="1" max="1" width="19.5703125" bestFit="1" customWidth="1"/>
    <col min="2" max="2" width="22.42578125" customWidth="1"/>
    <col min="3" max="3" width="24.7109375" customWidth="1"/>
    <col min="4" max="4" width="23" customWidth="1"/>
    <col min="5" max="5" width="18.7109375" customWidth="1"/>
    <col min="6" max="6" width="18.42578125" customWidth="1"/>
    <col min="7" max="7" width="29.140625" customWidth="1"/>
    <col min="8" max="8" width="14" customWidth="1"/>
    <col min="9" max="9" width="19.85546875" customWidth="1"/>
    <col min="10" max="10" width="13.140625" customWidth="1"/>
    <col min="11" max="11" width="16.5703125" customWidth="1"/>
  </cols>
  <sheetData>
    <row r="1" spans="1:7" x14ac:dyDescent="0.25">
      <c r="A1" s="1" t="s">
        <v>0</v>
      </c>
      <c r="B1" t="s" vm="1">
        <v>1</v>
      </c>
    </row>
    <row r="2" spans="1:7" x14ac:dyDescent="0.25">
      <c r="A2" s="1" t="s">
        <v>370</v>
      </c>
      <c r="B2" t="s" vm="4">
        <v>829</v>
      </c>
    </row>
    <row r="4" spans="1:7" x14ac:dyDescent="0.25">
      <c r="F4" s="1" t="s">
        <v>696</v>
      </c>
    </row>
    <row r="5" spans="1:7" x14ac:dyDescent="0.25">
      <c r="A5" s="1" t="s">
        <v>371</v>
      </c>
      <c r="B5" s="1" t="s">
        <v>662</v>
      </c>
      <c r="C5" s="1" t="s">
        <v>363</v>
      </c>
      <c r="D5" s="1" t="s">
        <v>427</v>
      </c>
      <c r="E5" s="1" t="s">
        <v>683</v>
      </c>
      <c r="F5" t="s">
        <v>830</v>
      </c>
      <c r="G5" t="s">
        <v>833</v>
      </c>
    </row>
    <row r="6" spans="1:7" x14ac:dyDescent="0.25">
      <c r="A6" s="3">
        <v>43040</v>
      </c>
      <c r="B6" t="s">
        <v>665</v>
      </c>
      <c r="C6" t="s">
        <v>56</v>
      </c>
      <c r="D6" t="s">
        <v>428</v>
      </c>
      <c r="E6" t="s">
        <v>699</v>
      </c>
      <c r="F6" s="2"/>
      <c r="G6" s="2">
        <v>2</v>
      </c>
    </row>
    <row r="7" spans="1:7" x14ac:dyDescent="0.25">
      <c r="B7" t="s">
        <v>80</v>
      </c>
      <c r="C7" t="s">
        <v>45</v>
      </c>
      <c r="D7" t="s">
        <v>428</v>
      </c>
      <c r="E7" t="s">
        <v>80</v>
      </c>
      <c r="F7" s="2"/>
      <c r="G7" s="2">
        <v>2</v>
      </c>
    </row>
    <row r="8" spans="1:7" x14ac:dyDescent="0.25">
      <c r="E8" t="s">
        <v>470</v>
      </c>
      <c r="F8" s="2"/>
      <c r="G8" s="2">
        <v>2</v>
      </c>
    </row>
    <row r="9" spans="1:7" x14ac:dyDescent="0.25">
      <c r="B9" t="s">
        <v>373</v>
      </c>
      <c r="C9" t="s">
        <v>45</v>
      </c>
      <c r="D9" t="s">
        <v>428</v>
      </c>
      <c r="E9" t="s">
        <v>548</v>
      </c>
      <c r="F9" s="2"/>
      <c r="G9" s="2">
        <v>2</v>
      </c>
    </row>
    <row r="10" spans="1:7" x14ac:dyDescent="0.25">
      <c r="B10" t="s">
        <v>375</v>
      </c>
      <c r="C10" t="s">
        <v>16</v>
      </c>
      <c r="D10" t="s">
        <v>429</v>
      </c>
      <c r="E10" t="s">
        <v>388</v>
      </c>
      <c r="F10" s="2"/>
      <c r="G10" s="2">
        <v>2</v>
      </c>
    </row>
    <row r="11" spans="1:7" x14ac:dyDescent="0.25">
      <c r="B11" t="s">
        <v>376</v>
      </c>
      <c r="C11" t="s">
        <v>16</v>
      </c>
      <c r="D11" t="s">
        <v>429</v>
      </c>
      <c r="E11" t="s">
        <v>559</v>
      </c>
      <c r="F11" s="2"/>
      <c r="G11" s="2">
        <v>2</v>
      </c>
    </row>
    <row r="12" spans="1:7" x14ac:dyDescent="0.25">
      <c r="B12" t="s">
        <v>377</v>
      </c>
      <c r="C12" t="s">
        <v>123</v>
      </c>
      <c r="D12" t="s">
        <v>428</v>
      </c>
      <c r="E12" t="s">
        <v>26</v>
      </c>
      <c r="F12" s="2"/>
      <c r="G12" s="2">
        <v>2</v>
      </c>
    </row>
    <row r="13" spans="1:7" x14ac:dyDescent="0.25">
      <c r="B13" t="s">
        <v>378</v>
      </c>
      <c r="C13" t="s">
        <v>123</v>
      </c>
      <c r="D13" t="s">
        <v>428</v>
      </c>
      <c r="E13" t="s">
        <v>700</v>
      </c>
      <c r="F13" s="2"/>
      <c r="G13" s="2">
        <v>2</v>
      </c>
    </row>
    <row r="14" spans="1:7" x14ac:dyDescent="0.25">
      <c r="B14" t="s">
        <v>379</v>
      </c>
      <c r="C14" t="s">
        <v>45</v>
      </c>
      <c r="D14" t="s">
        <v>428</v>
      </c>
      <c r="E14" t="s">
        <v>701</v>
      </c>
      <c r="F14" s="2"/>
      <c r="G14" s="2">
        <v>2</v>
      </c>
    </row>
    <row r="15" spans="1:7" x14ac:dyDescent="0.25">
      <c r="E15" t="s">
        <v>702</v>
      </c>
      <c r="F15" s="2"/>
      <c r="G15" s="2">
        <v>2</v>
      </c>
    </row>
    <row r="16" spans="1:7" x14ac:dyDescent="0.25">
      <c r="B16" t="s">
        <v>380</v>
      </c>
      <c r="C16" t="s">
        <v>45</v>
      </c>
      <c r="D16" t="s">
        <v>428</v>
      </c>
      <c r="E16" t="s">
        <v>391</v>
      </c>
      <c r="F16" s="2"/>
      <c r="G16" s="2">
        <v>2</v>
      </c>
    </row>
    <row r="17" spans="1:7" x14ac:dyDescent="0.25">
      <c r="B17" t="s">
        <v>124</v>
      </c>
      <c r="C17" t="s">
        <v>45</v>
      </c>
      <c r="D17" t="s">
        <v>428</v>
      </c>
      <c r="E17" t="s">
        <v>703</v>
      </c>
      <c r="F17" s="2"/>
      <c r="G17" s="2">
        <v>2</v>
      </c>
    </row>
    <row r="18" spans="1:7" x14ac:dyDescent="0.25">
      <c r="A18" s="3">
        <v>43041</v>
      </c>
      <c r="B18" t="s">
        <v>665</v>
      </c>
      <c r="C18" t="s">
        <v>56</v>
      </c>
      <c r="D18" t="s">
        <v>428</v>
      </c>
      <c r="E18" t="s">
        <v>699</v>
      </c>
      <c r="F18" s="2"/>
      <c r="G18" s="2">
        <v>2</v>
      </c>
    </row>
    <row r="19" spans="1:7" x14ac:dyDescent="0.25">
      <c r="B19" t="s">
        <v>80</v>
      </c>
      <c r="C19" t="s">
        <v>45</v>
      </c>
      <c r="D19" t="s">
        <v>428</v>
      </c>
      <c r="E19" t="s">
        <v>80</v>
      </c>
      <c r="F19" s="2">
        <v>2</v>
      </c>
      <c r="G19" s="2">
        <v>0</v>
      </c>
    </row>
    <row r="20" spans="1:7" x14ac:dyDescent="0.25">
      <c r="E20" t="s">
        <v>470</v>
      </c>
      <c r="F20" s="2">
        <v>1</v>
      </c>
      <c r="G20" s="2">
        <v>0</v>
      </c>
    </row>
    <row r="21" spans="1:7" x14ac:dyDescent="0.25">
      <c r="B21" t="s">
        <v>373</v>
      </c>
      <c r="C21" t="s">
        <v>56</v>
      </c>
      <c r="D21" t="s">
        <v>428</v>
      </c>
      <c r="E21" t="s">
        <v>704</v>
      </c>
      <c r="F21" s="2"/>
      <c r="G21" s="2">
        <v>2</v>
      </c>
    </row>
    <row r="22" spans="1:7" x14ac:dyDescent="0.25">
      <c r="C22" t="s">
        <v>45</v>
      </c>
      <c r="D22" t="s">
        <v>428</v>
      </c>
      <c r="E22" t="s">
        <v>548</v>
      </c>
      <c r="F22" s="2">
        <v>2</v>
      </c>
      <c r="G22" s="2">
        <v>0</v>
      </c>
    </row>
    <row r="23" spans="1:7" x14ac:dyDescent="0.25">
      <c r="B23" t="s">
        <v>375</v>
      </c>
      <c r="C23" t="s">
        <v>16</v>
      </c>
      <c r="D23" t="s">
        <v>429</v>
      </c>
      <c r="E23" t="s">
        <v>705</v>
      </c>
      <c r="F23" s="2"/>
      <c r="G23" s="2">
        <v>2</v>
      </c>
    </row>
    <row r="24" spans="1:7" x14ac:dyDescent="0.25">
      <c r="B24" t="s">
        <v>376</v>
      </c>
      <c r="C24" t="s">
        <v>16</v>
      </c>
      <c r="D24" t="s">
        <v>429</v>
      </c>
      <c r="E24" t="s">
        <v>559</v>
      </c>
      <c r="F24" s="2">
        <v>2</v>
      </c>
      <c r="G24" s="2">
        <v>0</v>
      </c>
    </row>
    <row r="25" spans="1:7" x14ac:dyDescent="0.25">
      <c r="E25" t="s">
        <v>390</v>
      </c>
      <c r="F25" s="2"/>
      <c r="G25" s="2">
        <v>2</v>
      </c>
    </row>
    <row r="26" spans="1:7" x14ac:dyDescent="0.25">
      <c r="B26" t="s">
        <v>377</v>
      </c>
      <c r="C26" t="s">
        <v>123</v>
      </c>
      <c r="D26" t="s">
        <v>428</v>
      </c>
      <c r="E26" t="s">
        <v>521</v>
      </c>
      <c r="F26" s="2"/>
      <c r="G26" s="2">
        <v>2</v>
      </c>
    </row>
    <row r="27" spans="1:7" x14ac:dyDescent="0.25">
      <c r="B27" t="s">
        <v>378</v>
      </c>
      <c r="C27" t="s">
        <v>123</v>
      </c>
      <c r="D27" t="s">
        <v>428</v>
      </c>
      <c r="E27" t="s">
        <v>700</v>
      </c>
      <c r="F27" s="2">
        <v>1</v>
      </c>
      <c r="G27" s="2">
        <v>0</v>
      </c>
    </row>
    <row r="28" spans="1:7" x14ac:dyDescent="0.25">
      <c r="B28" t="s">
        <v>379</v>
      </c>
      <c r="C28" t="s">
        <v>45</v>
      </c>
      <c r="D28" t="s">
        <v>428</v>
      </c>
      <c r="E28" t="s">
        <v>701</v>
      </c>
      <c r="F28" s="2"/>
      <c r="G28" s="2">
        <v>2</v>
      </c>
    </row>
    <row r="29" spans="1:7" x14ac:dyDescent="0.25">
      <c r="E29" t="s">
        <v>395</v>
      </c>
      <c r="F29" s="2">
        <v>2</v>
      </c>
      <c r="G29" s="2">
        <v>0</v>
      </c>
    </row>
    <row r="30" spans="1:7" x14ac:dyDescent="0.25">
      <c r="B30" t="s">
        <v>124</v>
      </c>
      <c r="C30" t="s">
        <v>45</v>
      </c>
      <c r="D30" t="s">
        <v>428</v>
      </c>
      <c r="E30" t="s">
        <v>124</v>
      </c>
      <c r="F30" s="2">
        <v>1</v>
      </c>
      <c r="G30" s="2">
        <v>0</v>
      </c>
    </row>
    <row r="31" spans="1:7" x14ac:dyDescent="0.25">
      <c r="A31" s="3">
        <v>43042</v>
      </c>
      <c r="B31" t="s">
        <v>665</v>
      </c>
      <c r="C31" t="s">
        <v>56</v>
      </c>
      <c r="D31" t="s">
        <v>428</v>
      </c>
      <c r="E31" t="s">
        <v>699</v>
      </c>
      <c r="F31" s="2"/>
      <c r="G31" s="2">
        <v>2</v>
      </c>
    </row>
    <row r="32" spans="1:7" x14ac:dyDescent="0.25">
      <c r="B32" t="s">
        <v>80</v>
      </c>
      <c r="C32" t="s">
        <v>45</v>
      </c>
      <c r="D32" t="s">
        <v>428</v>
      </c>
      <c r="E32" t="s">
        <v>706</v>
      </c>
      <c r="F32" s="2">
        <v>2</v>
      </c>
      <c r="G32" s="2">
        <v>0</v>
      </c>
    </row>
    <row r="33" spans="1:7" x14ac:dyDescent="0.25">
      <c r="E33" t="s">
        <v>12</v>
      </c>
      <c r="F33" s="2">
        <v>1</v>
      </c>
      <c r="G33" s="2">
        <v>0</v>
      </c>
    </row>
    <row r="34" spans="1:7" x14ac:dyDescent="0.25">
      <c r="B34" t="s">
        <v>373</v>
      </c>
      <c r="C34" t="s">
        <v>45</v>
      </c>
      <c r="D34" t="s">
        <v>428</v>
      </c>
      <c r="E34" t="s">
        <v>707</v>
      </c>
      <c r="F34" s="2">
        <v>2</v>
      </c>
      <c r="G34" s="2">
        <v>0</v>
      </c>
    </row>
    <row r="35" spans="1:7" x14ac:dyDescent="0.25">
      <c r="B35" t="s">
        <v>375</v>
      </c>
      <c r="C35" t="s">
        <v>16</v>
      </c>
      <c r="D35" t="s">
        <v>429</v>
      </c>
      <c r="E35" t="s">
        <v>708</v>
      </c>
      <c r="F35" s="2">
        <v>2</v>
      </c>
      <c r="G35" s="2">
        <v>0</v>
      </c>
    </row>
    <row r="36" spans="1:7" x14ac:dyDescent="0.25">
      <c r="C36" t="s">
        <v>56</v>
      </c>
      <c r="D36" t="s">
        <v>428</v>
      </c>
      <c r="E36" t="s">
        <v>709</v>
      </c>
      <c r="F36" s="2">
        <v>2</v>
      </c>
      <c r="G36" s="2">
        <v>0</v>
      </c>
    </row>
    <row r="37" spans="1:7" x14ac:dyDescent="0.25">
      <c r="B37" t="s">
        <v>376</v>
      </c>
      <c r="C37" t="s">
        <v>16</v>
      </c>
      <c r="D37" t="s">
        <v>429</v>
      </c>
      <c r="E37" t="s">
        <v>710</v>
      </c>
      <c r="F37" s="2">
        <v>2</v>
      </c>
      <c r="G37" s="2">
        <v>0</v>
      </c>
    </row>
    <row r="38" spans="1:7" x14ac:dyDescent="0.25">
      <c r="B38" t="s">
        <v>377</v>
      </c>
      <c r="C38" t="s">
        <v>123</v>
      </c>
      <c r="D38" t="s">
        <v>428</v>
      </c>
      <c r="E38" t="s">
        <v>521</v>
      </c>
      <c r="F38" s="2"/>
      <c r="G38" s="2">
        <v>2</v>
      </c>
    </row>
    <row r="39" spans="1:7" x14ac:dyDescent="0.25">
      <c r="E39" t="s">
        <v>700</v>
      </c>
      <c r="F39" s="2">
        <v>1</v>
      </c>
      <c r="G39" s="2">
        <v>0</v>
      </c>
    </row>
    <row r="40" spans="1:7" x14ac:dyDescent="0.25">
      <c r="B40" t="s">
        <v>386</v>
      </c>
      <c r="C40" t="s">
        <v>149</v>
      </c>
      <c r="D40" t="s">
        <v>428</v>
      </c>
      <c r="E40" t="s">
        <v>321</v>
      </c>
      <c r="F40" s="2"/>
      <c r="G40" s="2">
        <v>2</v>
      </c>
    </row>
    <row r="41" spans="1:7" x14ac:dyDescent="0.25">
      <c r="A41" s="3">
        <v>43043</v>
      </c>
      <c r="B41" t="s">
        <v>14</v>
      </c>
      <c r="C41" t="s">
        <v>141</v>
      </c>
      <c r="D41" t="s">
        <v>428</v>
      </c>
      <c r="E41" t="s">
        <v>14</v>
      </c>
      <c r="F41" s="2">
        <v>2</v>
      </c>
      <c r="G41" s="2">
        <v>0</v>
      </c>
    </row>
    <row r="42" spans="1:7" x14ac:dyDescent="0.25">
      <c r="E42" t="s">
        <v>470</v>
      </c>
      <c r="F42" s="2">
        <v>1</v>
      </c>
      <c r="G42" s="2">
        <v>0</v>
      </c>
    </row>
    <row r="43" spans="1:7" x14ac:dyDescent="0.25">
      <c r="B43" t="s">
        <v>135</v>
      </c>
      <c r="C43" t="s">
        <v>178</v>
      </c>
      <c r="D43" t="s">
        <v>428</v>
      </c>
      <c r="E43" t="s">
        <v>711</v>
      </c>
      <c r="F43" s="2">
        <v>2</v>
      </c>
      <c r="G43" s="2">
        <v>0</v>
      </c>
    </row>
    <row r="44" spans="1:7" x14ac:dyDescent="0.25">
      <c r="E44" t="s">
        <v>507</v>
      </c>
      <c r="F44" s="2"/>
      <c r="G44" s="2">
        <v>2</v>
      </c>
    </row>
    <row r="45" spans="1:7" x14ac:dyDescent="0.25">
      <c r="B45" t="s">
        <v>374</v>
      </c>
      <c r="C45" t="s">
        <v>27</v>
      </c>
      <c r="D45" t="s">
        <v>428</v>
      </c>
      <c r="E45" t="s">
        <v>712</v>
      </c>
      <c r="F45" s="2">
        <v>2</v>
      </c>
      <c r="G45" s="2">
        <v>0</v>
      </c>
    </row>
    <row r="46" spans="1:7" x14ac:dyDescent="0.25">
      <c r="B46" t="s">
        <v>387</v>
      </c>
      <c r="C46" t="s">
        <v>27</v>
      </c>
      <c r="D46" t="s">
        <v>428</v>
      </c>
      <c r="E46" t="s">
        <v>510</v>
      </c>
      <c r="F46" s="2"/>
      <c r="G46" s="2">
        <v>2</v>
      </c>
    </row>
    <row r="47" spans="1:7" x14ac:dyDescent="0.25">
      <c r="E47" t="s">
        <v>641</v>
      </c>
      <c r="F47" s="2"/>
      <c r="G47" s="2">
        <v>2</v>
      </c>
    </row>
    <row r="48" spans="1:7" x14ac:dyDescent="0.25">
      <c r="B48" t="s">
        <v>388</v>
      </c>
      <c r="C48" t="s">
        <v>27</v>
      </c>
      <c r="D48" t="s">
        <v>428</v>
      </c>
      <c r="E48" t="s">
        <v>705</v>
      </c>
      <c r="F48" s="2">
        <v>2</v>
      </c>
      <c r="G48" s="2">
        <v>0</v>
      </c>
    </row>
    <row r="49" spans="1:7" x14ac:dyDescent="0.25">
      <c r="B49" t="s">
        <v>389</v>
      </c>
      <c r="C49" t="s">
        <v>27</v>
      </c>
      <c r="D49" t="s">
        <v>428</v>
      </c>
      <c r="E49" t="s">
        <v>713</v>
      </c>
      <c r="F49" s="2">
        <v>2</v>
      </c>
      <c r="G49" s="2">
        <v>0</v>
      </c>
    </row>
    <row r="50" spans="1:7" x14ac:dyDescent="0.25">
      <c r="B50" t="s">
        <v>390</v>
      </c>
      <c r="C50" t="s">
        <v>27</v>
      </c>
      <c r="D50" t="s">
        <v>428</v>
      </c>
      <c r="E50" t="s">
        <v>24</v>
      </c>
      <c r="F50" s="2">
        <v>2</v>
      </c>
      <c r="G50" s="2">
        <v>0</v>
      </c>
    </row>
    <row r="51" spans="1:7" x14ac:dyDescent="0.25">
      <c r="B51" t="s">
        <v>379</v>
      </c>
      <c r="C51" t="s">
        <v>27</v>
      </c>
      <c r="D51" t="s">
        <v>428</v>
      </c>
      <c r="E51" t="s">
        <v>714</v>
      </c>
      <c r="F51" s="2"/>
      <c r="G51" s="2">
        <v>2</v>
      </c>
    </row>
    <row r="52" spans="1:7" x14ac:dyDescent="0.25">
      <c r="E52" t="s">
        <v>395</v>
      </c>
      <c r="F52" s="2"/>
      <c r="G52" s="2">
        <v>2</v>
      </c>
    </row>
    <row r="53" spans="1:7" x14ac:dyDescent="0.25">
      <c r="B53" t="s">
        <v>395</v>
      </c>
      <c r="C53" t="s">
        <v>27</v>
      </c>
      <c r="D53" t="s">
        <v>428</v>
      </c>
      <c r="E53" t="s">
        <v>391</v>
      </c>
      <c r="F53" s="2"/>
      <c r="G53" s="2">
        <v>2</v>
      </c>
    </row>
    <row r="54" spans="1:7" x14ac:dyDescent="0.25">
      <c r="B54" t="s">
        <v>391</v>
      </c>
      <c r="C54" t="s">
        <v>105</v>
      </c>
      <c r="D54" t="s">
        <v>428</v>
      </c>
      <c r="E54" t="s">
        <v>321</v>
      </c>
      <c r="F54" s="2"/>
      <c r="G54" s="2">
        <v>2</v>
      </c>
    </row>
    <row r="55" spans="1:7" x14ac:dyDescent="0.25">
      <c r="E55" t="s">
        <v>703</v>
      </c>
      <c r="F55" s="2">
        <v>2</v>
      </c>
      <c r="G55" s="2">
        <v>0</v>
      </c>
    </row>
    <row r="56" spans="1:7" x14ac:dyDescent="0.25">
      <c r="C56" t="s">
        <v>154</v>
      </c>
      <c r="D56" t="s">
        <v>428</v>
      </c>
      <c r="E56" t="s">
        <v>715</v>
      </c>
      <c r="F56" s="2"/>
      <c r="G56" s="2">
        <v>2</v>
      </c>
    </row>
    <row r="57" spans="1:7" x14ac:dyDescent="0.25">
      <c r="A57" s="3">
        <v>43044</v>
      </c>
      <c r="B57" t="s">
        <v>674</v>
      </c>
      <c r="C57" t="s">
        <v>54</v>
      </c>
      <c r="D57" t="s">
        <v>428</v>
      </c>
      <c r="E57" t="s">
        <v>309</v>
      </c>
      <c r="F57" s="2"/>
      <c r="G57" s="2">
        <v>2</v>
      </c>
    </row>
    <row r="58" spans="1:7" x14ac:dyDescent="0.25">
      <c r="E58" t="s">
        <v>53</v>
      </c>
      <c r="F58" s="2">
        <v>2</v>
      </c>
      <c r="G58" s="2">
        <v>0</v>
      </c>
    </row>
    <row r="59" spans="1:7" x14ac:dyDescent="0.25">
      <c r="B59" t="s">
        <v>676</v>
      </c>
      <c r="C59" t="s">
        <v>174</v>
      </c>
      <c r="D59" t="s">
        <v>428</v>
      </c>
      <c r="E59" t="s">
        <v>142</v>
      </c>
      <c r="F59" s="2"/>
      <c r="G59" s="2">
        <v>2</v>
      </c>
    </row>
    <row r="60" spans="1:7" x14ac:dyDescent="0.25">
      <c r="E60" t="s">
        <v>716</v>
      </c>
      <c r="F60" s="2"/>
      <c r="G60" s="2">
        <v>2</v>
      </c>
    </row>
    <row r="61" spans="1:7" x14ac:dyDescent="0.25">
      <c r="C61" t="s">
        <v>175</v>
      </c>
      <c r="D61" t="s">
        <v>428</v>
      </c>
      <c r="E61" t="s">
        <v>525</v>
      </c>
      <c r="F61" s="2">
        <v>1</v>
      </c>
      <c r="G61" s="2">
        <v>0</v>
      </c>
    </row>
    <row r="62" spans="1:7" x14ac:dyDescent="0.25">
      <c r="E62" t="s">
        <v>395</v>
      </c>
      <c r="F62" s="2">
        <v>1</v>
      </c>
      <c r="G62" s="2">
        <v>0</v>
      </c>
    </row>
    <row r="63" spans="1:7" x14ac:dyDescent="0.25">
      <c r="B63" t="s">
        <v>677</v>
      </c>
      <c r="C63" t="s">
        <v>22</v>
      </c>
      <c r="D63" t="s">
        <v>428</v>
      </c>
      <c r="E63" t="s">
        <v>717</v>
      </c>
      <c r="F63" s="2"/>
      <c r="G63" s="2">
        <v>2</v>
      </c>
    </row>
    <row r="64" spans="1:7" x14ac:dyDescent="0.25">
      <c r="B64" t="s">
        <v>678</v>
      </c>
      <c r="C64" t="s">
        <v>10</v>
      </c>
      <c r="D64" t="s">
        <v>428</v>
      </c>
      <c r="E64" t="s">
        <v>715</v>
      </c>
      <c r="F64" s="2"/>
      <c r="G64" s="2">
        <v>2</v>
      </c>
    </row>
    <row r="65" spans="1:7" x14ac:dyDescent="0.25">
      <c r="B65" t="s">
        <v>392</v>
      </c>
      <c r="C65" t="s">
        <v>8</v>
      </c>
      <c r="D65" t="s">
        <v>428</v>
      </c>
      <c r="E65" t="s">
        <v>432</v>
      </c>
      <c r="F65" s="2">
        <v>1</v>
      </c>
      <c r="G65" s="2">
        <v>0</v>
      </c>
    </row>
    <row r="66" spans="1:7" x14ac:dyDescent="0.25">
      <c r="B66" t="s">
        <v>373</v>
      </c>
      <c r="C66" t="s">
        <v>3</v>
      </c>
      <c r="D66" t="s">
        <v>428</v>
      </c>
      <c r="E66" t="s">
        <v>628</v>
      </c>
      <c r="F66" s="2">
        <v>2</v>
      </c>
      <c r="G66" s="2">
        <v>0</v>
      </c>
    </row>
    <row r="67" spans="1:7" x14ac:dyDescent="0.25">
      <c r="B67" t="s">
        <v>394</v>
      </c>
      <c r="C67" t="s">
        <v>253</v>
      </c>
      <c r="D67" t="s">
        <v>428</v>
      </c>
      <c r="E67" t="s">
        <v>72</v>
      </c>
      <c r="F67" s="2">
        <v>1</v>
      </c>
      <c r="G67" s="2">
        <v>0</v>
      </c>
    </row>
    <row r="68" spans="1:7" x14ac:dyDescent="0.25">
      <c r="B68" t="s">
        <v>389</v>
      </c>
      <c r="C68" t="s">
        <v>92</v>
      </c>
      <c r="D68" t="s">
        <v>428</v>
      </c>
      <c r="E68" t="s">
        <v>559</v>
      </c>
      <c r="F68" s="2">
        <v>2</v>
      </c>
      <c r="G68" s="2">
        <v>0</v>
      </c>
    </row>
    <row r="69" spans="1:7" x14ac:dyDescent="0.25">
      <c r="B69" t="s">
        <v>390</v>
      </c>
      <c r="C69" t="s">
        <v>92</v>
      </c>
      <c r="D69" t="s">
        <v>428</v>
      </c>
      <c r="E69" t="s">
        <v>390</v>
      </c>
      <c r="F69" s="2">
        <v>2</v>
      </c>
      <c r="G69" s="2">
        <v>0</v>
      </c>
    </row>
    <row r="70" spans="1:7" x14ac:dyDescent="0.25">
      <c r="B70" t="s">
        <v>377</v>
      </c>
      <c r="C70" t="s">
        <v>92</v>
      </c>
      <c r="D70" t="s">
        <v>428</v>
      </c>
      <c r="E70" t="s">
        <v>712</v>
      </c>
      <c r="F70" s="2">
        <v>1</v>
      </c>
      <c r="G70" s="2">
        <v>0</v>
      </c>
    </row>
    <row r="71" spans="1:7" x14ac:dyDescent="0.25">
      <c r="B71" t="s">
        <v>397</v>
      </c>
      <c r="C71" t="s">
        <v>133</v>
      </c>
      <c r="D71" t="s">
        <v>428</v>
      </c>
      <c r="E71" t="s">
        <v>718</v>
      </c>
      <c r="F71" s="2">
        <v>2</v>
      </c>
      <c r="G71" s="2">
        <v>0</v>
      </c>
    </row>
    <row r="72" spans="1:7" x14ac:dyDescent="0.25">
      <c r="B72" t="s">
        <v>182</v>
      </c>
      <c r="C72" t="s">
        <v>133</v>
      </c>
      <c r="D72" t="s">
        <v>428</v>
      </c>
      <c r="E72" t="s">
        <v>478</v>
      </c>
      <c r="F72" s="2">
        <v>2</v>
      </c>
      <c r="G72" s="2">
        <v>0</v>
      </c>
    </row>
    <row r="73" spans="1:7" x14ac:dyDescent="0.25">
      <c r="B73" t="s">
        <v>207</v>
      </c>
      <c r="C73" t="s">
        <v>133</v>
      </c>
      <c r="D73" t="s">
        <v>428</v>
      </c>
      <c r="E73" t="s">
        <v>507</v>
      </c>
      <c r="F73" s="2">
        <v>1</v>
      </c>
      <c r="G73" s="2">
        <v>0</v>
      </c>
    </row>
    <row r="74" spans="1:7" x14ac:dyDescent="0.25">
      <c r="A74" s="3">
        <v>43045</v>
      </c>
      <c r="B74" t="s">
        <v>663</v>
      </c>
      <c r="C74" t="s">
        <v>92</v>
      </c>
      <c r="D74" t="s">
        <v>428</v>
      </c>
      <c r="E74" t="s">
        <v>126</v>
      </c>
      <c r="F74" s="2">
        <v>2</v>
      </c>
      <c r="G74" s="2">
        <v>0</v>
      </c>
    </row>
    <row r="75" spans="1:7" x14ac:dyDescent="0.25">
      <c r="E75" t="s">
        <v>389</v>
      </c>
      <c r="F75" s="2">
        <v>1</v>
      </c>
      <c r="G75" s="2">
        <v>0</v>
      </c>
    </row>
    <row r="76" spans="1:7" x14ac:dyDescent="0.25">
      <c r="B76" t="s">
        <v>665</v>
      </c>
      <c r="C76" t="s">
        <v>56</v>
      </c>
      <c r="D76" t="s">
        <v>428</v>
      </c>
      <c r="E76" t="s">
        <v>570</v>
      </c>
      <c r="F76" s="2"/>
      <c r="G76" s="2">
        <v>2</v>
      </c>
    </row>
    <row r="77" spans="1:7" x14ac:dyDescent="0.25">
      <c r="E77" t="s">
        <v>457</v>
      </c>
      <c r="F77" s="2">
        <v>2</v>
      </c>
      <c r="G77" s="2">
        <v>0</v>
      </c>
    </row>
    <row r="78" spans="1:7" x14ac:dyDescent="0.25">
      <c r="E78" t="s">
        <v>699</v>
      </c>
      <c r="F78" s="2"/>
      <c r="G78" s="2">
        <v>2</v>
      </c>
    </row>
    <row r="79" spans="1:7" x14ac:dyDescent="0.25">
      <c r="B79" t="s">
        <v>80</v>
      </c>
      <c r="C79" t="s">
        <v>45</v>
      </c>
      <c r="D79" t="s">
        <v>428</v>
      </c>
      <c r="E79" t="s">
        <v>113</v>
      </c>
      <c r="F79" s="2">
        <v>2</v>
      </c>
      <c r="G79" s="2">
        <v>0</v>
      </c>
    </row>
    <row r="80" spans="1:7" x14ac:dyDescent="0.25">
      <c r="B80" t="s">
        <v>374</v>
      </c>
      <c r="C80" t="s">
        <v>92</v>
      </c>
      <c r="D80" t="s">
        <v>428</v>
      </c>
      <c r="E80" t="s">
        <v>125</v>
      </c>
      <c r="F80" s="2">
        <v>2</v>
      </c>
      <c r="G80" s="2">
        <v>0</v>
      </c>
    </row>
    <row r="81" spans="1:7" x14ac:dyDescent="0.25">
      <c r="B81" t="s">
        <v>377</v>
      </c>
      <c r="C81" t="s">
        <v>123</v>
      </c>
      <c r="D81" t="s">
        <v>428</v>
      </c>
      <c r="E81" t="s">
        <v>26</v>
      </c>
      <c r="F81" s="2"/>
      <c r="G81" s="2">
        <v>2</v>
      </c>
    </row>
    <row r="82" spans="1:7" x14ac:dyDescent="0.25">
      <c r="B82" t="s">
        <v>378</v>
      </c>
      <c r="C82" t="s">
        <v>123</v>
      </c>
      <c r="D82" t="s">
        <v>428</v>
      </c>
      <c r="E82" t="s">
        <v>700</v>
      </c>
      <c r="F82" s="2">
        <v>1</v>
      </c>
      <c r="G82" s="2">
        <v>0</v>
      </c>
    </row>
    <row r="83" spans="1:7" x14ac:dyDescent="0.25">
      <c r="B83" t="s">
        <v>379</v>
      </c>
      <c r="C83" t="s">
        <v>13</v>
      </c>
      <c r="D83" t="s">
        <v>428</v>
      </c>
      <c r="E83" t="s">
        <v>701</v>
      </c>
      <c r="F83" s="2"/>
      <c r="G83" s="2">
        <v>2</v>
      </c>
    </row>
    <row r="84" spans="1:7" x14ac:dyDescent="0.25">
      <c r="E84" t="s">
        <v>702</v>
      </c>
      <c r="F84" s="2">
        <v>2</v>
      </c>
      <c r="G84" s="2">
        <v>0</v>
      </c>
    </row>
    <row r="85" spans="1:7" x14ac:dyDescent="0.25">
      <c r="C85" t="s">
        <v>92</v>
      </c>
      <c r="D85" t="s">
        <v>428</v>
      </c>
      <c r="E85" t="s">
        <v>719</v>
      </c>
      <c r="F85" s="2">
        <v>2</v>
      </c>
      <c r="G85" s="2">
        <v>0</v>
      </c>
    </row>
    <row r="86" spans="1:7" x14ac:dyDescent="0.25">
      <c r="E86" t="s">
        <v>119</v>
      </c>
      <c r="F86" s="2">
        <v>1</v>
      </c>
      <c r="G86" s="2">
        <v>0</v>
      </c>
    </row>
    <row r="87" spans="1:7" x14ac:dyDescent="0.25">
      <c r="C87" t="s">
        <v>45</v>
      </c>
      <c r="D87" t="s">
        <v>428</v>
      </c>
      <c r="E87" t="s">
        <v>12</v>
      </c>
      <c r="F87" s="2">
        <v>2</v>
      </c>
      <c r="G87" s="2">
        <v>0</v>
      </c>
    </row>
    <row r="88" spans="1:7" x14ac:dyDescent="0.25">
      <c r="B88" t="s">
        <v>380</v>
      </c>
      <c r="C88" t="s">
        <v>13</v>
      </c>
      <c r="D88" t="s">
        <v>428</v>
      </c>
      <c r="E88" t="s">
        <v>49</v>
      </c>
      <c r="F88" s="2">
        <v>1</v>
      </c>
      <c r="G88" s="2">
        <v>0</v>
      </c>
    </row>
    <row r="89" spans="1:7" x14ac:dyDescent="0.25">
      <c r="A89" s="3">
        <v>43046</v>
      </c>
      <c r="B89" t="s">
        <v>663</v>
      </c>
      <c r="C89" t="s">
        <v>27</v>
      </c>
      <c r="D89" t="s">
        <v>428</v>
      </c>
      <c r="E89" t="s">
        <v>623</v>
      </c>
      <c r="F89" s="2"/>
      <c r="G89" s="2">
        <v>2</v>
      </c>
    </row>
    <row r="90" spans="1:7" x14ac:dyDescent="0.25">
      <c r="B90" t="s">
        <v>665</v>
      </c>
      <c r="C90" t="s">
        <v>56</v>
      </c>
      <c r="D90" t="s">
        <v>428</v>
      </c>
      <c r="E90" t="s">
        <v>699</v>
      </c>
      <c r="F90" s="2"/>
      <c r="G90" s="2">
        <v>2</v>
      </c>
    </row>
    <row r="91" spans="1:7" x14ac:dyDescent="0.25">
      <c r="B91" t="s">
        <v>80</v>
      </c>
      <c r="C91" t="s">
        <v>13</v>
      </c>
      <c r="D91" t="s">
        <v>428</v>
      </c>
      <c r="E91" t="s">
        <v>434</v>
      </c>
      <c r="F91" s="2">
        <v>2</v>
      </c>
      <c r="G91" s="2">
        <v>0</v>
      </c>
    </row>
    <row r="92" spans="1:7" x14ac:dyDescent="0.25">
      <c r="B92" t="s">
        <v>373</v>
      </c>
      <c r="C92" t="s">
        <v>13</v>
      </c>
      <c r="D92" t="s">
        <v>428</v>
      </c>
      <c r="E92" t="s">
        <v>435</v>
      </c>
      <c r="F92" s="2">
        <v>1</v>
      </c>
      <c r="G92" s="2">
        <v>0</v>
      </c>
    </row>
    <row r="93" spans="1:7" x14ac:dyDescent="0.25">
      <c r="E93" t="s">
        <v>720</v>
      </c>
      <c r="F93" s="2">
        <v>2</v>
      </c>
      <c r="G93" s="2">
        <v>0</v>
      </c>
    </row>
    <row r="94" spans="1:7" x14ac:dyDescent="0.25">
      <c r="C94" t="s">
        <v>56</v>
      </c>
      <c r="D94" t="s">
        <v>428</v>
      </c>
      <c r="E94" t="s">
        <v>457</v>
      </c>
      <c r="F94" s="2">
        <v>2</v>
      </c>
      <c r="G94" s="2">
        <v>0</v>
      </c>
    </row>
    <row r="95" spans="1:7" x14ac:dyDescent="0.25">
      <c r="B95" t="s">
        <v>375</v>
      </c>
      <c r="C95" t="s">
        <v>16</v>
      </c>
      <c r="D95" t="s">
        <v>429</v>
      </c>
      <c r="E95" t="s">
        <v>388</v>
      </c>
      <c r="F95" s="2">
        <v>2</v>
      </c>
      <c r="G95" s="2">
        <v>0</v>
      </c>
    </row>
    <row r="96" spans="1:7" x14ac:dyDescent="0.25">
      <c r="B96" t="s">
        <v>376</v>
      </c>
      <c r="C96" t="s">
        <v>16</v>
      </c>
      <c r="D96" t="s">
        <v>429</v>
      </c>
      <c r="E96" t="s">
        <v>559</v>
      </c>
      <c r="F96" s="2">
        <v>2</v>
      </c>
      <c r="G96" s="2">
        <v>0</v>
      </c>
    </row>
    <row r="97" spans="1:7" x14ac:dyDescent="0.25">
      <c r="E97" t="s">
        <v>390</v>
      </c>
      <c r="F97" s="2">
        <v>1</v>
      </c>
      <c r="G97" s="2">
        <v>0</v>
      </c>
    </row>
    <row r="98" spans="1:7" x14ac:dyDescent="0.25">
      <c r="B98" t="s">
        <v>377</v>
      </c>
      <c r="C98" t="s">
        <v>123</v>
      </c>
      <c r="D98" t="s">
        <v>428</v>
      </c>
      <c r="E98" t="s">
        <v>721</v>
      </c>
      <c r="F98" s="2"/>
      <c r="G98" s="2">
        <v>2</v>
      </c>
    </row>
    <row r="99" spans="1:7" x14ac:dyDescent="0.25">
      <c r="B99" t="s">
        <v>378</v>
      </c>
      <c r="C99" t="s">
        <v>123</v>
      </c>
      <c r="D99" t="s">
        <v>428</v>
      </c>
      <c r="E99" t="s">
        <v>700</v>
      </c>
      <c r="F99" s="2">
        <v>1</v>
      </c>
      <c r="G99" s="2">
        <v>0</v>
      </c>
    </row>
    <row r="100" spans="1:7" x14ac:dyDescent="0.25">
      <c r="B100" t="s">
        <v>379</v>
      </c>
      <c r="C100" t="s">
        <v>13</v>
      </c>
      <c r="D100" t="s">
        <v>428</v>
      </c>
      <c r="E100" t="s">
        <v>701</v>
      </c>
      <c r="F100" s="2">
        <v>1</v>
      </c>
      <c r="G100" s="2">
        <v>0</v>
      </c>
    </row>
    <row r="101" spans="1:7" x14ac:dyDescent="0.25">
      <c r="E101" t="s">
        <v>702</v>
      </c>
      <c r="F101" s="2">
        <v>1.5</v>
      </c>
      <c r="G101" s="2">
        <v>0</v>
      </c>
    </row>
    <row r="102" spans="1:7" x14ac:dyDescent="0.25">
      <c r="B102" t="s">
        <v>380</v>
      </c>
      <c r="C102" t="s">
        <v>13</v>
      </c>
      <c r="D102" t="s">
        <v>428</v>
      </c>
      <c r="E102" t="s">
        <v>49</v>
      </c>
      <c r="F102" s="2">
        <v>1</v>
      </c>
      <c r="G102" s="2">
        <v>0</v>
      </c>
    </row>
    <row r="103" spans="1:7" x14ac:dyDescent="0.25">
      <c r="A103" s="3">
        <v>43047</v>
      </c>
      <c r="B103" t="s">
        <v>682</v>
      </c>
      <c r="C103" t="s">
        <v>16</v>
      </c>
      <c r="D103" t="s">
        <v>429</v>
      </c>
      <c r="E103" t="s">
        <v>722</v>
      </c>
      <c r="F103" s="2">
        <v>2</v>
      </c>
      <c r="G103" s="2">
        <v>0</v>
      </c>
    </row>
    <row r="104" spans="1:7" x14ac:dyDescent="0.25">
      <c r="B104" t="s">
        <v>670</v>
      </c>
      <c r="C104" t="s">
        <v>13</v>
      </c>
      <c r="D104" t="s">
        <v>428</v>
      </c>
      <c r="E104" t="s">
        <v>435</v>
      </c>
      <c r="F104" s="2">
        <v>3</v>
      </c>
      <c r="G104" s="2">
        <v>0</v>
      </c>
    </row>
    <row r="105" spans="1:7" x14ac:dyDescent="0.25">
      <c r="E105" t="s">
        <v>720</v>
      </c>
      <c r="F105" s="2">
        <v>2</v>
      </c>
      <c r="G105" s="2">
        <v>0</v>
      </c>
    </row>
    <row r="106" spans="1:7" x14ac:dyDescent="0.25">
      <c r="B106" t="s">
        <v>665</v>
      </c>
      <c r="C106" t="s">
        <v>56</v>
      </c>
      <c r="D106" t="s">
        <v>428</v>
      </c>
      <c r="E106" t="s">
        <v>699</v>
      </c>
      <c r="F106" s="2"/>
      <c r="G106" s="2">
        <v>2</v>
      </c>
    </row>
    <row r="107" spans="1:7" x14ac:dyDescent="0.25">
      <c r="B107" t="s">
        <v>668</v>
      </c>
      <c r="C107" t="s">
        <v>20</v>
      </c>
      <c r="D107" t="s">
        <v>429</v>
      </c>
      <c r="E107" t="s">
        <v>432</v>
      </c>
      <c r="F107" s="2"/>
      <c r="G107" s="2">
        <v>2</v>
      </c>
    </row>
    <row r="108" spans="1:7" x14ac:dyDescent="0.25">
      <c r="B108" t="s">
        <v>80</v>
      </c>
      <c r="C108" t="s">
        <v>13</v>
      </c>
      <c r="D108" t="s">
        <v>428</v>
      </c>
      <c r="E108" t="s">
        <v>627</v>
      </c>
      <c r="F108" s="2">
        <v>2</v>
      </c>
      <c r="G108" s="2">
        <v>0</v>
      </c>
    </row>
    <row r="109" spans="1:7" x14ac:dyDescent="0.25">
      <c r="B109" t="s">
        <v>373</v>
      </c>
      <c r="C109" t="s">
        <v>56</v>
      </c>
      <c r="D109" t="s">
        <v>428</v>
      </c>
      <c r="E109" t="s">
        <v>570</v>
      </c>
      <c r="F109" s="2"/>
      <c r="G109" s="2">
        <v>2</v>
      </c>
    </row>
    <row r="110" spans="1:7" x14ac:dyDescent="0.25">
      <c r="E110" t="s">
        <v>457</v>
      </c>
      <c r="F110" s="2">
        <v>2</v>
      </c>
      <c r="G110" s="2">
        <v>0</v>
      </c>
    </row>
    <row r="111" spans="1:7" x14ac:dyDescent="0.25">
      <c r="B111" t="s">
        <v>376</v>
      </c>
      <c r="C111" t="s">
        <v>16</v>
      </c>
      <c r="D111" t="s">
        <v>429</v>
      </c>
      <c r="E111" t="s">
        <v>389</v>
      </c>
      <c r="F111" s="2">
        <v>2</v>
      </c>
      <c r="G111" s="2">
        <v>0</v>
      </c>
    </row>
    <row r="112" spans="1:7" x14ac:dyDescent="0.25">
      <c r="E112" t="s">
        <v>390</v>
      </c>
      <c r="F112" s="2">
        <v>1</v>
      </c>
      <c r="G112" s="2">
        <v>0</v>
      </c>
    </row>
    <row r="113" spans="1:7" x14ac:dyDescent="0.25">
      <c r="B113" t="s">
        <v>377</v>
      </c>
      <c r="C113" t="s">
        <v>123</v>
      </c>
      <c r="D113" t="s">
        <v>428</v>
      </c>
      <c r="E113" t="s">
        <v>521</v>
      </c>
      <c r="F113" s="2"/>
      <c r="G113" s="2">
        <v>2</v>
      </c>
    </row>
    <row r="114" spans="1:7" x14ac:dyDescent="0.25">
      <c r="B114" t="s">
        <v>378</v>
      </c>
      <c r="C114" t="s">
        <v>123</v>
      </c>
      <c r="D114" t="s">
        <v>428</v>
      </c>
      <c r="E114" t="s">
        <v>700</v>
      </c>
      <c r="F114" s="2">
        <v>1</v>
      </c>
      <c r="G114" s="2">
        <v>0</v>
      </c>
    </row>
    <row r="115" spans="1:7" x14ac:dyDescent="0.25">
      <c r="B115" t="s">
        <v>379</v>
      </c>
      <c r="C115" t="s">
        <v>13</v>
      </c>
      <c r="D115" t="s">
        <v>428</v>
      </c>
      <c r="E115" t="s">
        <v>701</v>
      </c>
      <c r="F115" s="2"/>
      <c r="G115" s="2">
        <v>2</v>
      </c>
    </row>
    <row r="116" spans="1:7" x14ac:dyDescent="0.25">
      <c r="E116" t="s">
        <v>395</v>
      </c>
      <c r="F116" s="2">
        <v>2</v>
      </c>
      <c r="G116" s="2">
        <v>0</v>
      </c>
    </row>
    <row r="117" spans="1:7" x14ac:dyDescent="0.25">
      <c r="B117" t="s">
        <v>380</v>
      </c>
      <c r="C117" t="s">
        <v>13</v>
      </c>
      <c r="D117" t="s">
        <v>428</v>
      </c>
      <c r="E117" t="s">
        <v>723</v>
      </c>
      <c r="F117" s="2">
        <v>1</v>
      </c>
      <c r="G117" s="2">
        <v>0</v>
      </c>
    </row>
    <row r="118" spans="1:7" x14ac:dyDescent="0.25">
      <c r="A118" s="3">
        <v>43048</v>
      </c>
      <c r="B118" t="s">
        <v>663</v>
      </c>
      <c r="C118" t="s">
        <v>27</v>
      </c>
      <c r="D118" t="s">
        <v>428</v>
      </c>
      <c r="E118" t="s">
        <v>623</v>
      </c>
      <c r="F118" s="2"/>
      <c r="G118" s="2">
        <v>2</v>
      </c>
    </row>
    <row r="119" spans="1:7" x14ac:dyDescent="0.25">
      <c r="B119" t="s">
        <v>664</v>
      </c>
      <c r="C119" t="s">
        <v>27</v>
      </c>
      <c r="D119" t="s">
        <v>428</v>
      </c>
      <c r="E119" t="s">
        <v>341</v>
      </c>
      <c r="F119" s="2"/>
      <c r="G119" s="2">
        <v>2</v>
      </c>
    </row>
    <row r="120" spans="1:7" x14ac:dyDescent="0.25">
      <c r="B120" t="s">
        <v>682</v>
      </c>
      <c r="C120" t="s">
        <v>123</v>
      </c>
      <c r="D120" t="s">
        <v>428</v>
      </c>
      <c r="E120" t="s">
        <v>724</v>
      </c>
      <c r="F120" s="2"/>
      <c r="G120" s="2">
        <v>2</v>
      </c>
    </row>
    <row r="121" spans="1:7" x14ac:dyDescent="0.25">
      <c r="E121" t="s">
        <v>725</v>
      </c>
      <c r="F121" s="2"/>
      <c r="G121" s="2">
        <v>2</v>
      </c>
    </row>
    <row r="122" spans="1:7" x14ac:dyDescent="0.25">
      <c r="C122" t="s">
        <v>726</v>
      </c>
      <c r="D122" t="s">
        <v>428</v>
      </c>
      <c r="E122" t="s">
        <v>727</v>
      </c>
      <c r="F122" s="2"/>
      <c r="G122" s="2">
        <v>2</v>
      </c>
    </row>
    <row r="123" spans="1:7" x14ac:dyDescent="0.25">
      <c r="C123" t="s">
        <v>728</v>
      </c>
      <c r="D123" t="s">
        <v>428</v>
      </c>
      <c r="E123" t="s">
        <v>729</v>
      </c>
      <c r="F123" s="2"/>
      <c r="G123" s="2">
        <v>2</v>
      </c>
    </row>
    <row r="124" spans="1:7" x14ac:dyDescent="0.25">
      <c r="C124" t="s">
        <v>22</v>
      </c>
      <c r="D124" t="s">
        <v>428</v>
      </c>
      <c r="E124" t="s">
        <v>730</v>
      </c>
      <c r="F124" s="2"/>
      <c r="G124" s="2">
        <v>2</v>
      </c>
    </row>
    <row r="125" spans="1:7" x14ac:dyDescent="0.25">
      <c r="E125" t="s">
        <v>731</v>
      </c>
      <c r="F125" s="2"/>
      <c r="G125" s="2">
        <v>2</v>
      </c>
    </row>
    <row r="126" spans="1:7" x14ac:dyDescent="0.25">
      <c r="B126" t="s">
        <v>732</v>
      </c>
      <c r="C126" t="s">
        <v>733</v>
      </c>
      <c r="D126" t="s">
        <v>429</v>
      </c>
      <c r="E126" t="s">
        <v>734</v>
      </c>
      <c r="F126" s="2"/>
      <c r="G126" s="2">
        <v>2</v>
      </c>
    </row>
    <row r="127" spans="1:7" x14ac:dyDescent="0.25">
      <c r="B127" t="s">
        <v>665</v>
      </c>
      <c r="C127" t="s">
        <v>56</v>
      </c>
      <c r="D127" t="s">
        <v>428</v>
      </c>
      <c r="E127" t="s">
        <v>649</v>
      </c>
      <c r="F127" s="2"/>
      <c r="G127" s="2">
        <v>2</v>
      </c>
    </row>
    <row r="128" spans="1:7" x14ac:dyDescent="0.25">
      <c r="B128" t="s">
        <v>735</v>
      </c>
      <c r="C128" t="s">
        <v>736</v>
      </c>
      <c r="D128" t="s">
        <v>429</v>
      </c>
      <c r="E128" t="s">
        <v>737</v>
      </c>
      <c r="F128" s="2"/>
      <c r="G128" s="2">
        <v>2</v>
      </c>
    </row>
    <row r="129" spans="2:7" x14ac:dyDescent="0.25">
      <c r="B129" t="s">
        <v>666</v>
      </c>
      <c r="C129" t="s">
        <v>20</v>
      </c>
      <c r="D129" t="s">
        <v>429</v>
      </c>
      <c r="E129" t="s">
        <v>738</v>
      </c>
      <c r="F129" s="2"/>
      <c r="G129" s="2">
        <v>2</v>
      </c>
    </row>
    <row r="130" spans="2:7" x14ac:dyDescent="0.25">
      <c r="B130" t="s">
        <v>739</v>
      </c>
      <c r="C130" t="s">
        <v>736</v>
      </c>
      <c r="D130" t="s">
        <v>429</v>
      </c>
      <c r="E130" t="s">
        <v>740</v>
      </c>
      <c r="F130" s="2"/>
      <c r="G130" s="2">
        <v>2</v>
      </c>
    </row>
    <row r="131" spans="2:7" x14ac:dyDescent="0.25">
      <c r="B131" t="s">
        <v>667</v>
      </c>
      <c r="C131" t="s">
        <v>20</v>
      </c>
      <c r="D131" t="s">
        <v>429</v>
      </c>
      <c r="E131" t="s">
        <v>741</v>
      </c>
      <c r="F131" s="2"/>
      <c r="G131" s="2">
        <v>2</v>
      </c>
    </row>
    <row r="132" spans="2:7" x14ac:dyDescent="0.25">
      <c r="B132" t="s">
        <v>742</v>
      </c>
      <c r="C132" t="s">
        <v>736</v>
      </c>
      <c r="D132" t="s">
        <v>429</v>
      </c>
      <c r="E132" t="s">
        <v>743</v>
      </c>
      <c r="F132" s="2"/>
      <c r="G132" s="2">
        <v>2</v>
      </c>
    </row>
    <row r="133" spans="2:7" x14ac:dyDescent="0.25">
      <c r="B133" t="s">
        <v>668</v>
      </c>
      <c r="C133" t="s">
        <v>20</v>
      </c>
      <c r="D133" t="s">
        <v>429</v>
      </c>
      <c r="E133" t="s">
        <v>744</v>
      </c>
      <c r="F133" s="2"/>
      <c r="G133" s="2">
        <v>2</v>
      </c>
    </row>
    <row r="134" spans="2:7" x14ac:dyDescent="0.25">
      <c r="E134" t="s">
        <v>656</v>
      </c>
      <c r="F134" s="2"/>
      <c r="G134" s="2">
        <v>2</v>
      </c>
    </row>
    <row r="135" spans="2:7" x14ac:dyDescent="0.25">
      <c r="B135" t="s">
        <v>80</v>
      </c>
      <c r="C135" t="s">
        <v>13</v>
      </c>
      <c r="D135" t="s">
        <v>428</v>
      </c>
      <c r="E135" t="s">
        <v>433</v>
      </c>
      <c r="F135" s="2">
        <v>2</v>
      </c>
      <c r="G135" s="2">
        <v>0</v>
      </c>
    </row>
    <row r="136" spans="2:7" x14ac:dyDescent="0.25">
      <c r="B136" t="s">
        <v>373</v>
      </c>
      <c r="C136" t="s">
        <v>56</v>
      </c>
      <c r="D136" t="s">
        <v>428</v>
      </c>
      <c r="E136" t="s">
        <v>158</v>
      </c>
      <c r="F136" s="2">
        <v>1</v>
      </c>
      <c r="G136" s="2">
        <v>0</v>
      </c>
    </row>
    <row r="137" spans="2:7" x14ac:dyDescent="0.25">
      <c r="E137" t="s">
        <v>745</v>
      </c>
      <c r="F137" s="2">
        <v>2</v>
      </c>
      <c r="G137" s="2">
        <v>0</v>
      </c>
    </row>
    <row r="138" spans="2:7" x14ac:dyDescent="0.25">
      <c r="B138" t="s">
        <v>70</v>
      </c>
      <c r="C138" t="s">
        <v>736</v>
      </c>
      <c r="D138" t="s">
        <v>429</v>
      </c>
      <c r="E138" t="s">
        <v>746</v>
      </c>
      <c r="F138" s="2"/>
      <c r="G138" s="2">
        <v>2</v>
      </c>
    </row>
    <row r="139" spans="2:7" x14ac:dyDescent="0.25">
      <c r="E139" t="s">
        <v>374</v>
      </c>
      <c r="F139" s="2"/>
      <c r="G139" s="2">
        <v>2</v>
      </c>
    </row>
    <row r="140" spans="2:7" x14ac:dyDescent="0.25">
      <c r="B140" t="s">
        <v>152</v>
      </c>
      <c r="C140" t="s">
        <v>29</v>
      </c>
      <c r="D140" t="s">
        <v>428</v>
      </c>
      <c r="E140" t="s">
        <v>747</v>
      </c>
      <c r="F140" s="2"/>
      <c r="G140" s="2">
        <v>2</v>
      </c>
    </row>
    <row r="141" spans="2:7" x14ac:dyDescent="0.25">
      <c r="E141" t="s">
        <v>748</v>
      </c>
      <c r="F141" s="2"/>
      <c r="G141" s="2">
        <v>2</v>
      </c>
    </row>
    <row r="142" spans="2:7" x14ac:dyDescent="0.25">
      <c r="E142" t="s">
        <v>596</v>
      </c>
      <c r="F142" s="2"/>
      <c r="G142" s="2">
        <v>2</v>
      </c>
    </row>
    <row r="143" spans="2:7" x14ac:dyDescent="0.25">
      <c r="B143" t="s">
        <v>375</v>
      </c>
      <c r="C143" t="s">
        <v>16</v>
      </c>
      <c r="D143" t="s">
        <v>429</v>
      </c>
      <c r="E143" t="s">
        <v>557</v>
      </c>
      <c r="F143" s="2">
        <v>2</v>
      </c>
      <c r="G143" s="2">
        <v>0</v>
      </c>
    </row>
    <row r="144" spans="2:7" x14ac:dyDescent="0.25">
      <c r="B144" t="s">
        <v>376</v>
      </c>
      <c r="C144" t="s">
        <v>16</v>
      </c>
      <c r="D144" t="s">
        <v>429</v>
      </c>
      <c r="E144" t="s">
        <v>710</v>
      </c>
      <c r="F144" s="2">
        <v>2</v>
      </c>
      <c r="G144" s="2">
        <v>0</v>
      </c>
    </row>
    <row r="145" spans="1:7" x14ac:dyDescent="0.25">
      <c r="E145" t="s">
        <v>482</v>
      </c>
      <c r="F145" s="2">
        <v>1</v>
      </c>
      <c r="G145" s="2">
        <v>0</v>
      </c>
    </row>
    <row r="146" spans="1:7" x14ac:dyDescent="0.25">
      <c r="B146" t="s">
        <v>383</v>
      </c>
      <c r="C146" t="s">
        <v>736</v>
      </c>
      <c r="D146" t="s">
        <v>429</v>
      </c>
      <c r="E146" t="s">
        <v>78</v>
      </c>
      <c r="F146" s="2"/>
      <c r="G146" s="2">
        <v>2</v>
      </c>
    </row>
    <row r="147" spans="1:7" x14ac:dyDescent="0.25">
      <c r="E147" t="s">
        <v>377</v>
      </c>
      <c r="F147" s="2"/>
      <c r="G147" s="2">
        <v>2</v>
      </c>
    </row>
    <row r="148" spans="1:7" x14ac:dyDescent="0.25">
      <c r="B148" t="s">
        <v>377</v>
      </c>
      <c r="C148" t="s">
        <v>123</v>
      </c>
      <c r="D148" t="s">
        <v>428</v>
      </c>
      <c r="E148" t="s">
        <v>377</v>
      </c>
      <c r="F148" s="2"/>
      <c r="G148" s="2">
        <v>2</v>
      </c>
    </row>
    <row r="149" spans="1:7" x14ac:dyDescent="0.25">
      <c r="E149" t="s">
        <v>749</v>
      </c>
      <c r="F149" s="2">
        <v>1</v>
      </c>
      <c r="G149" s="2">
        <v>0</v>
      </c>
    </row>
    <row r="150" spans="1:7" x14ac:dyDescent="0.25">
      <c r="B150" t="s">
        <v>378</v>
      </c>
      <c r="C150" t="s">
        <v>123</v>
      </c>
      <c r="D150" t="s">
        <v>428</v>
      </c>
      <c r="E150" t="s">
        <v>750</v>
      </c>
      <c r="F150" s="2">
        <v>2</v>
      </c>
      <c r="G150" s="2">
        <v>0</v>
      </c>
    </row>
    <row r="151" spans="1:7" x14ac:dyDescent="0.25">
      <c r="B151" t="s">
        <v>384</v>
      </c>
      <c r="C151" t="s">
        <v>733</v>
      </c>
      <c r="D151" t="s">
        <v>429</v>
      </c>
      <c r="E151" t="s">
        <v>751</v>
      </c>
      <c r="F151" s="2"/>
      <c r="G151" s="2">
        <v>2</v>
      </c>
    </row>
    <row r="152" spans="1:7" x14ac:dyDescent="0.25">
      <c r="E152" t="s">
        <v>384</v>
      </c>
      <c r="F152" s="2"/>
      <c r="G152" s="2">
        <v>2</v>
      </c>
    </row>
    <row r="153" spans="1:7" x14ac:dyDescent="0.25">
      <c r="B153" t="s">
        <v>379</v>
      </c>
      <c r="C153" t="s">
        <v>13</v>
      </c>
      <c r="D153" t="s">
        <v>428</v>
      </c>
      <c r="E153" t="s">
        <v>701</v>
      </c>
      <c r="F153" s="2">
        <v>1</v>
      </c>
      <c r="G153" s="2">
        <v>0</v>
      </c>
    </row>
    <row r="154" spans="1:7" x14ac:dyDescent="0.25">
      <c r="E154" t="s">
        <v>752</v>
      </c>
      <c r="F154" s="2"/>
      <c r="G154" s="2">
        <v>2</v>
      </c>
    </row>
    <row r="155" spans="1:7" x14ac:dyDescent="0.25">
      <c r="B155" t="s">
        <v>380</v>
      </c>
      <c r="C155" t="s">
        <v>13</v>
      </c>
      <c r="D155" t="s">
        <v>428</v>
      </c>
      <c r="E155" t="s">
        <v>42</v>
      </c>
      <c r="F155" s="2">
        <v>2</v>
      </c>
      <c r="G155" s="2">
        <v>0</v>
      </c>
    </row>
    <row r="156" spans="1:7" x14ac:dyDescent="0.25">
      <c r="E156" t="s">
        <v>273</v>
      </c>
      <c r="F156" s="2"/>
      <c r="G156" s="2">
        <v>2</v>
      </c>
    </row>
    <row r="157" spans="1:7" x14ac:dyDescent="0.25">
      <c r="B157" t="s">
        <v>124</v>
      </c>
      <c r="C157" t="s">
        <v>13</v>
      </c>
      <c r="D157" t="s">
        <v>428</v>
      </c>
      <c r="E157" t="s">
        <v>64</v>
      </c>
      <c r="F157" s="2">
        <v>2</v>
      </c>
      <c r="G157" s="2">
        <v>0</v>
      </c>
    </row>
    <row r="158" spans="1:7" x14ac:dyDescent="0.25">
      <c r="E158" t="s">
        <v>548</v>
      </c>
      <c r="F158" s="2">
        <v>3</v>
      </c>
      <c r="G158" s="2">
        <v>0</v>
      </c>
    </row>
    <row r="159" spans="1:7" x14ac:dyDescent="0.25">
      <c r="A159" s="3">
        <v>43049</v>
      </c>
      <c r="B159" t="s">
        <v>753</v>
      </c>
      <c r="C159" t="s">
        <v>10</v>
      </c>
      <c r="D159" t="s">
        <v>428</v>
      </c>
      <c r="E159" t="s">
        <v>754</v>
      </c>
      <c r="F159" s="2"/>
      <c r="G159" s="2">
        <v>2</v>
      </c>
    </row>
    <row r="160" spans="1:7" x14ac:dyDescent="0.25">
      <c r="C160" t="s">
        <v>22</v>
      </c>
      <c r="D160" t="s">
        <v>428</v>
      </c>
      <c r="E160" t="s">
        <v>755</v>
      </c>
      <c r="F160" s="2"/>
      <c r="G160" s="2">
        <v>2</v>
      </c>
    </row>
    <row r="161" spans="2:7" x14ac:dyDescent="0.25">
      <c r="B161" t="s">
        <v>670</v>
      </c>
      <c r="C161" t="s">
        <v>13</v>
      </c>
      <c r="D161" t="s">
        <v>428</v>
      </c>
      <c r="E161" t="s">
        <v>64</v>
      </c>
      <c r="F161" s="2">
        <v>2</v>
      </c>
      <c r="G161" s="2">
        <v>0</v>
      </c>
    </row>
    <row r="162" spans="2:7" x14ac:dyDescent="0.25">
      <c r="E162" t="s">
        <v>548</v>
      </c>
      <c r="F162" s="2">
        <v>2</v>
      </c>
      <c r="G162" s="2">
        <v>0</v>
      </c>
    </row>
    <row r="163" spans="2:7" x14ac:dyDescent="0.25">
      <c r="B163" t="s">
        <v>671</v>
      </c>
      <c r="C163" t="s">
        <v>35</v>
      </c>
      <c r="D163" t="s">
        <v>428</v>
      </c>
      <c r="E163" t="s">
        <v>385</v>
      </c>
      <c r="F163" s="2"/>
      <c r="G163" s="2">
        <v>2</v>
      </c>
    </row>
    <row r="164" spans="2:7" x14ac:dyDescent="0.25">
      <c r="E164" t="s">
        <v>756</v>
      </c>
      <c r="F164" s="2">
        <v>2</v>
      </c>
      <c r="G164" s="2">
        <v>0</v>
      </c>
    </row>
    <row r="165" spans="2:7" x14ac:dyDescent="0.25">
      <c r="B165" t="s">
        <v>732</v>
      </c>
      <c r="C165" t="s">
        <v>733</v>
      </c>
      <c r="D165" t="s">
        <v>429</v>
      </c>
      <c r="E165" t="s">
        <v>734</v>
      </c>
      <c r="F165" s="2"/>
      <c r="G165" s="2">
        <v>2</v>
      </c>
    </row>
    <row r="166" spans="2:7" x14ac:dyDescent="0.25">
      <c r="B166" t="s">
        <v>665</v>
      </c>
      <c r="C166" t="s">
        <v>56</v>
      </c>
      <c r="D166" t="s">
        <v>428</v>
      </c>
      <c r="E166" t="s">
        <v>649</v>
      </c>
      <c r="F166" s="2"/>
      <c r="G166" s="2">
        <v>2</v>
      </c>
    </row>
    <row r="167" spans="2:7" x14ac:dyDescent="0.25">
      <c r="B167" t="s">
        <v>735</v>
      </c>
      <c r="C167" t="s">
        <v>736</v>
      </c>
      <c r="D167" t="s">
        <v>429</v>
      </c>
      <c r="E167" t="s">
        <v>737</v>
      </c>
      <c r="F167" s="2"/>
      <c r="G167" s="2">
        <v>2</v>
      </c>
    </row>
    <row r="168" spans="2:7" x14ac:dyDescent="0.25">
      <c r="B168" t="s">
        <v>666</v>
      </c>
      <c r="C168" t="s">
        <v>20</v>
      </c>
      <c r="D168" t="s">
        <v>429</v>
      </c>
      <c r="E168" t="s">
        <v>738</v>
      </c>
      <c r="F168" s="2"/>
      <c r="G168" s="2">
        <v>2</v>
      </c>
    </row>
    <row r="169" spans="2:7" x14ac:dyDescent="0.25">
      <c r="B169" t="s">
        <v>739</v>
      </c>
      <c r="C169" t="s">
        <v>736</v>
      </c>
      <c r="D169" t="s">
        <v>429</v>
      </c>
      <c r="E169" t="s">
        <v>740</v>
      </c>
      <c r="F169" s="2"/>
      <c r="G169" s="2">
        <v>2</v>
      </c>
    </row>
    <row r="170" spans="2:7" x14ac:dyDescent="0.25">
      <c r="B170" t="s">
        <v>667</v>
      </c>
      <c r="C170" t="s">
        <v>20</v>
      </c>
      <c r="D170" t="s">
        <v>429</v>
      </c>
      <c r="E170" t="s">
        <v>741</v>
      </c>
      <c r="F170" s="2"/>
      <c r="G170" s="2">
        <v>2</v>
      </c>
    </row>
    <row r="171" spans="2:7" x14ac:dyDescent="0.25">
      <c r="B171" t="s">
        <v>742</v>
      </c>
      <c r="C171" t="s">
        <v>736</v>
      </c>
      <c r="D171" t="s">
        <v>429</v>
      </c>
      <c r="E171" t="s">
        <v>743</v>
      </c>
      <c r="F171" s="2"/>
      <c r="G171" s="2">
        <v>2</v>
      </c>
    </row>
    <row r="172" spans="2:7" x14ac:dyDescent="0.25">
      <c r="B172" t="s">
        <v>668</v>
      </c>
      <c r="C172" t="s">
        <v>20</v>
      </c>
      <c r="D172" t="s">
        <v>429</v>
      </c>
      <c r="E172" t="s">
        <v>744</v>
      </c>
      <c r="F172" s="2"/>
      <c r="G172" s="2">
        <v>2</v>
      </c>
    </row>
    <row r="173" spans="2:7" x14ac:dyDescent="0.25">
      <c r="E173" t="s">
        <v>99</v>
      </c>
      <c r="F173" s="2"/>
      <c r="G173" s="2">
        <v>2</v>
      </c>
    </row>
    <row r="174" spans="2:7" x14ac:dyDescent="0.25">
      <c r="B174" t="s">
        <v>80</v>
      </c>
      <c r="C174" t="s">
        <v>13</v>
      </c>
      <c r="D174" t="s">
        <v>428</v>
      </c>
      <c r="E174" t="s">
        <v>433</v>
      </c>
      <c r="F174" s="2">
        <v>3</v>
      </c>
      <c r="G174" s="2">
        <v>0</v>
      </c>
    </row>
    <row r="175" spans="2:7" x14ac:dyDescent="0.25">
      <c r="B175" t="s">
        <v>70</v>
      </c>
      <c r="C175" t="s">
        <v>736</v>
      </c>
      <c r="D175" t="s">
        <v>429</v>
      </c>
      <c r="E175" t="s">
        <v>746</v>
      </c>
      <c r="F175" s="2"/>
      <c r="G175" s="2">
        <v>2</v>
      </c>
    </row>
    <row r="176" spans="2:7" x14ac:dyDescent="0.25">
      <c r="E176" t="s">
        <v>374</v>
      </c>
      <c r="F176" s="2"/>
      <c r="G176" s="2">
        <v>2</v>
      </c>
    </row>
    <row r="177" spans="2:7" x14ac:dyDescent="0.25">
      <c r="B177" t="s">
        <v>152</v>
      </c>
      <c r="C177" t="s">
        <v>29</v>
      </c>
      <c r="D177" t="s">
        <v>428</v>
      </c>
      <c r="E177" t="s">
        <v>747</v>
      </c>
      <c r="F177" s="2"/>
      <c r="G177" s="2">
        <v>2</v>
      </c>
    </row>
    <row r="178" spans="2:7" x14ac:dyDescent="0.25">
      <c r="E178" t="s">
        <v>748</v>
      </c>
      <c r="F178" s="2"/>
      <c r="G178" s="2">
        <v>2</v>
      </c>
    </row>
    <row r="179" spans="2:7" x14ac:dyDescent="0.25">
      <c r="E179" t="s">
        <v>596</v>
      </c>
      <c r="F179" s="2"/>
      <c r="G179" s="2">
        <v>2</v>
      </c>
    </row>
    <row r="180" spans="2:7" x14ac:dyDescent="0.25">
      <c r="B180" t="s">
        <v>375</v>
      </c>
      <c r="C180" t="s">
        <v>16</v>
      </c>
      <c r="D180" t="s">
        <v>429</v>
      </c>
      <c r="E180" t="s">
        <v>557</v>
      </c>
      <c r="F180" s="2">
        <v>2</v>
      </c>
      <c r="G180" s="2">
        <v>0</v>
      </c>
    </row>
    <row r="181" spans="2:7" x14ac:dyDescent="0.25">
      <c r="B181" t="s">
        <v>376</v>
      </c>
      <c r="C181" t="s">
        <v>16</v>
      </c>
      <c r="D181" t="s">
        <v>429</v>
      </c>
      <c r="E181" t="s">
        <v>389</v>
      </c>
      <c r="F181" s="2">
        <v>2</v>
      </c>
      <c r="G181" s="2">
        <v>0</v>
      </c>
    </row>
    <row r="182" spans="2:7" x14ac:dyDescent="0.25">
      <c r="E182" t="s">
        <v>757</v>
      </c>
      <c r="F182" s="2">
        <v>1</v>
      </c>
      <c r="G182" s="2">
        <v>0</v>
      </c>
    </row>
    <row r="183" spans="2:7" x14ac:dyDescent="0.25">
      <c r="B183" t="s">
        <v>383</v>
      </c>
      <c r="C183" t="s">
        <v>736</v>
      </c>
      <c r="D183" t="s">
        <v>429</v>
      </c>
      <c r="E183" t="s">
        <v>78</v>
      </c>
      <c r="F183" s="2"/>
      <c r="G183" s="2">
        <v>2</v>
      </c>
    </row>
    <row r="184" spans="2:7" x14ac:dyDescent="0.25">
      <c r="E184" t="s">
        <v>377</v>
      </c>
      <c r="F184" s="2"/>
      <c r="G184" s="2">
        <v>2</v>
      </c>
    </row>
    <row r="185" spans="2:7" x14ac:dyDescent="0.25">
      <c r="B185" t="s">
        <v>377</v>
      </c>
      <c r="C185" t="s">
        <v>123</v>
      </c>
      <c r="D185" t="s">
        <v>428</v>
      </c>
      <c r="E185" t="s">
        <v>377</v>
      </c>
      <c r="F185" s="2"/>
      <c r="G185" s="2">
        <v>2</v>
      </c>
    </row>
    <row r="186" spans="2:7" x14ac:dyDescent="0.25">
      <c r="E186" t="s">
        <v>749</v>
      </c>
      <c r="F186" s="2"/>
      <c r="G186" s="2">
        <v>2</v>
      </c>
    </row>
    <row r="187" spans="2:7" x14ac:dyDescent="0.25">
      <c r="E187" t="s">
        <v>378</v>
      </c>
      <c r="F187" s="2">
        <v>1</v>
      </c>
      <c r="G187" s="2">
        <v>0</v>
      </c>
    </row>
    <row r="188" spans="2:7" x14ac:dyDescent="0.25">
      <c r="B188" t="s">
        <v>384</v>
      </c>
      <c r="C188" t="s">
        <v>117</v>
      </c>
      <c r="D188" t="s">
        <v>429</v>
      </c>
      <c r="E188" t="s">
        <v>384</v>
      </c>
      <c r="F188" s="2"/>
      <c r="G188" s="2">
        <v>2</v>
      </c>
    </row>
    <row r="189" spans="2:7" x14ac:dyDescent="0.25">
      <c r="E189" t="s">
        <v>758</v>
      </c>
      <c r="F189" s="2"/>
      <c r="G189" s="2">
        <v>2</v>
      </c>
    </row>
    <row r="190" spans="2:7" x14ac:dyDescent="0.25">
      <c r="B190" t="s">
        <v>385</v>
      </c>
      <c r="C190" t="s">
        <v>116</v>
      </c>
      <c r="D190" t="s">
        <v>428</v>
      </c>
      <c r="E190" t="s">
        <v>759</v>
      </c>
      <c r="F190" s="2"/>
      <c r="G190" s="2">
        <v>2</v>
      </c>
    </row>
    <row r="191" spans="2:7" x14ac:dyDescent="0.25">
      <c r="E191" t="s">
        <v>760</v>
      </c>
      <c r="F191" s="2"/>
      <c r="G191" s="2">
        <v>2</v>
      </c>
    </row>
    <row r="192" spans="2:7" x14ac:dyDescent="0.25">
      <c r="B192" t="s">
        <v>386</v>
      </c>
      <c r="C192" t="s">
        <v>123</v>
      </c>
      <c r="D192" t="s">
        <v>428</v>
      </c>
      <c r="E192" t="s">
        <v>724</v>
      </c>
      <c r="F192" s="2"/>
      <c r="G192" s="2">
        <v>2</v>
      </c>
    </row>
    <row r="193" spans="1:7" x14ac:dyDescent="0.25">
      <c r="E193" t="s">
        <v>725</v>
      </c>
      <c r="F193" s="2"/>
      <c r="G193" s="2">
        <v>2</v>
      </c>
    </row>
    <row r="194" spans="1:7" x14ac:dyDescent="0.25">
      <c r="C194" t="s">
        <v>726</v>
      </c>
      <c r="D194" t="s">
        <v>428</v>
      </c>
      <c r="E194" t="s">
        <v>460</v>
      </c>
      <c r="F194" s="2"/>
      <c r="G194" s="2">
        <v>2</v>
      </c>
    </row>
    <row r="195" spans="1:7" x14ac:dyDescent="0.25">
      <c r="C195" t="s">
        <v>728</v>
      </c>
      <c r="D195" t="s">
        <v>428</v>
      </c>
      <c r="E195" t="s">
        <v>729</v>
      </c>
      <c r="F195" s="2"/>
      <c r="G195" s="2">
        <v>2</v>
      </c>
    </row>
    <row r="196" spans="1:7" x14ac:dyDescent="0.25">
      <c r="C196" t="s">
        <v>258</v>
      </c>
      <c r="D196" t="s">
        <v>428</v>
      </c>
      <c r="E196" t="s">
        <v>316</v>
      </c>
      <c r="F196" s="2"/>
      <c r="G196" s="2">
        <v>2</v>
      </c>
    </row>
    <row r="197" spans="1:7" x14ac:dyDescent="0.25">
      <c r="E197" t="s">
        <v>759</v>
      </c>
      <c r="F197" s="2"/>
      <c r="G197" s="2">
        <v>2</v>
      </c>
    </row>
    <row r="198" spans="1:7" x14ac:dyDescent="0.25">
      <c r="E198" t="s">
        <v>358</v>
      </c>
      <c r="F198" s="2"/>
      <c r="G198" s="2">
        <v>2</v>
      </c>
    </row>
    <row r="199" spans="1:7" x14ac:dyDescent="0.25">
      <c r="A199" s="3">
        <v>43050</v>
      </c>
      <c r="B199" t="s">
        <v>672</v>
      </c>
      <c r="C199" t="s">
        <v>398</v>
      </c>
      <c r="D199" t="s">
        <v>428</v>
      </c>
      <c r="E199" t="s">
        <v>761</v>
      </c>
      <c r="F199" s="2"/>
      <c r="G199" s="2">
        <v>2</v>
      </c>
    </row>
    <row r="200" spans="1:7" x14ac:dyDescent="0.25">
      <c r="E200" t="s">
        <v>762</v>
      </c>
      <c r="F200" s="2"/>
      <c r="G200" s="2">
        <v>2</v>
      </c>
    </row>
    <row r="201" spans="1:7" x14ac:dyDescent="0.25">
      <c r="B201" t="s">
        <v>682</v>
      </c>
      <c r="C201" t="s">
        <v>403</v>
      </c>
      <c r="D201" t="s">
        <v>429</v>
      </c>
      <c r="E201" t="s">
        <v>763</v>
      </c>
      <c r="F201" s="2"/>
      <c r="G201" s="2">
        <v>2</v>
      </c>
    </row>
    <row r="202" spans="1:7" x14ac:dyDescent="0.25">
      <c r="B202" t="s">
        <v>764</v>
      </c>
      <c r="C202" t="s">
        <v>36</v>
      </c>
      <c r="D202" t="s">
        <v>428</v>
      </c>
      <c r="E202" t="s">
        <v>765</v>
      </c>
      <c r="F202" s="2"/>
      <c r="G202" s="2">
        <v>2</v>
      </c>
    </row>
    <row r="203" spans="1:7" x14ac:dyDescent="0.25">
      <c r="E203" t="s">
        <v>766</v>
      </c>
      <c r="F203" s="2"/>
      <c r="G203" s="2">
        <v>2</v>
      </c>
    </row>
    <row r="204" spans="1:7" x14ac:dyDescent="0.25">
      <c r="B204" t="s">
        <v>679</v>
      </c>
      <c r="C204" t="s">
        <v>117</v>
      </c>
      <c r="D204" t="s">
        <v>429</v>
      </c>
      <c r="E204" t="s">
        <v>767</v>
      </c>
      <c r="F204" s="2"/>
      <c r="G204" s="2">
        <v>2</v>
      </c>
    </row>
    <row r="205" spans="1:7" x14ac:dyDescent="0.25">
      <c r="B205" t="s">
        <v>673</v>
      </c>
      <c r="C205" t="s">
        <v>405</v>
      </c>
      <c r="D205" t="s">
        <v>428</v>
      </c>
      <c r="E205" t="s">
        <v>706</v>
      </c>
      <c r="F205" s="2">
        <v>2</v>
      </c>
      <c r="G205" s="2">
        <v>0</v>
      </c>
    </row>
    <row r="206" spans="1:7" x14ac:dyDescent="0.25">
      <c r="E206" t="s">
        <v>768</v>
      </c>
      <c r="F206" s="2"/>
      <c r="G206" s="2">
        <v>2</v>
      </c>
    </row>
    <row r="207" spans="1:7" x14ac:dyDescent="0.25">
      <c r="E207" t="s">
        <v>769</v>
      </c>
      <c r="F207" s="2"/>
      <c r="G207" s="2">
        <v>2</v>
      </c>
    </row>
    <row r="208" spans="1:7" x14ac:dyDescent="0.25">
      <c r="B208" t="s">
        <v>135</v>
      </c>
      <c r="C208" t="s">
        <v>399</v>
      </c>
      <c r="D208" t="s">
        <v>428</v>
      </c>
      <c r="E208" t="s">
        <v>770</v>
      </c>
      <c r="F208" s="2"/>
      <c r="G208" s="2">
        <v>2</v>
      </c>
    </row>
    <row r="209" spans="2:7" x14ac:dyDescent="0.25">
      <c r="E209" t="s">
        <v>266</v>
      </c>
      <c r="F209" s="2"/>
      <c r="G209" s="2">
        <v>2</v>
      </c>
    </row>
    <row r="210" spans="2:7" x14ac:dyDescent="0.25">
      <c r="E210" t="s">
        <v>711</v>
      </c>
      <c r="F210" s="2">
        <v>2</v>
      </c>
      <c r="G210" s="2">
        <v>0</v>
      </c>
    </row>
    <row r="211" spans="2:7" x14ac:dyDescent="0.25">
      <c r="C211" t="s">
        <v>400</v>
      </c>
      <c r="D211" t="s">
        <v>428</v>
      </c>
      <c r="E211" t="s">
        <v>632</v>
      </c>
      <c r="F211" s="2"/>
      <c r="G211" s="2">
        <v>2</v>
      </c>
    </row>
    <row r="212" spans="2:7" x14ac:dyDescent="0.25">
      <c r="B212" t="s">
        <v>387</v>
      </c>
      <c r="C212" t="s">
        <v>35</v>
      </c>
      <c r="D212" t="s">
        <v>428</v>
      </c>
      <c r="E212" t="s">
        <v>771</v>
      </c>
      <c r="F212" s="2"/>
      <c r="G212" s="2">
        <v>2</v>
      </c>
    </row>
    <row r="213" spans="2:7" x14ac:dyDescent="0.25">
      <c r="E213" t="s">
        <v>772</v>
      </c>
      <c r="F213" s="2">
        <v>2</v>
      </c>
      <c r="G213" s="2">
        <v>0</v>
      </c>
    </row>
    <row r="214" spans="2:7" x14ac:dyDescent="0.25">
      <c r="C214" t="s">
        <v>401</v>
      </c>
      <c r="D214" t="s">
        <v>428</v>
      </c>
      <c r="E214" t="s">
        <v>773</v>
      </c>
      <c r="F214" s="2">
        <v>1</v>
      </c>
      <c r="G214" s="2">
        <v>0</v>
      </c>
    </row>
    <row r="215" spans="2:7" x14ac:dyDescent="0.25">
      <c r="E215" t="s">
        <v>147</v>
      </c>
      <c r="F215" s="2"/>
      <c r="G215" s="2">
        <v>2</v>
      </c>
    </row>
    <row r="216" spans="2:7" x14ac:dyDescent="0.25">
      <c r="E216" t="s">
        <v>774</v>
      </c>
      <c r="F216" s="2">
        <v>4</v>
      </c>
      <c r="G216" s="2">
        <v>0</v>
      </c>
    </row>
    <row r="217" spans="2:7" x14ac:dyDescent="0.25">
      <c r="B217" t="s">
        <v>388</v>
      </c>
      <c r="C217" t="s">
        <v>401</v>
      </c>
      <c r="D217" t="s">
        <v>428</v>
      </c>
      <c r="E217" t="s">
        <v>775</v>
      </c>
      <c r="F217" s="2"/>
      <c r="G217" s="2">
        <v>2</v>
      </c>
    </row>
    <row r="218" spans="2:7" x14ac:dyDescent="0.25">
      <c r="B218" t="s">
        <v>389</v>
      </c>
      <c r="C218" t="s">
        <v>401</v>
      </c>
      <c r="D218" t="s">
        <v>428</v>
      </c>
      <c r="E218" t="s">
        <v>776</v>
      </c>
      <c r="F218" s="2">
        <v>1</v>
      </c>
      <c r="G218" s="2">
        <v>0</v>
      </c>
    </row>
    <row r="219" spans="2:7" x14ac:dyDescent="0.25">
      <c r="E219" t="s">
        <v>127</v>
      </c>
      <c r="F219" s="2">
        <v>1</v>
      </c>
      <c r="G219" s="2">
        <v>0</v>
      </c>
    </row>
    <row r="220" spans="2:7" x14ac:dyDescent="0.25">
      <c r="B220" t="s">
        <v>390</v>
      </c>
      <c r="C220" t="s">
        <v>401</v>
      </c>
      <c r="D220" t="s">
        <v>428</v>
      </c>
      <c r="E220" t="s">
        <v>777</v>
      </c>
      <c r="F220" s="2"/>
      <c r="G220" s="2">
        <v>2</v>
      </c>
    </row>
    <row r="221" spans="2:7" x14ac:dyDescent="0.25">
      <c r="E221" t="s">
        <v>187</v>
      </c>
      <c r="F221" s="2"/>
      <c r="G221" s="2">
        <v>2</v>
      </c>
    </row>
    <row r="222" spans="2:7" x14ac:dyDescent="0.25">
      <c r="E222" t="s">
        <v>778</v>
      </c>
      <c r="F222" s="2"/>
      <c r="G222" s="2">
        <v>2</v>
      </c>
    </row>
    <row r="223" spans="2:7" x14ac:dyDescent="0.25">
      <c r="B223" t="s">
        <v>377</v>
      </c>
      <c r="C223" t="s">
        <v>402</v>
      </c>
      <c r="D223" t="s">
        <v>428</v>
      </c>
      <c r="E223" t="s">
        <v>779</v>
      </c>
      <c r="F223" s="2"/>
      <c r="G223" s="2">
        <v>2</v>
      </c>
    </row>
    <row r="224" spans="2:7" x14ac:dyDescent="0.25">
      <c r="E224" t="s">
        <v>780</v>
      </c>
      <c r="F224" s="2"/>
      <c r="G224" s="2">
        <v>2</v>
      </c>
    </row>
    <row r="225" spans="1:7" x14ac:dyDescent="0.25">
      <c r="B225" t="s">
        <v>384</v>
      </c>
      <c r="C225" t="s">
        <v>733</v>
      </c>
      <c r="D225" t="s">
        <v>429</v>
      </c>
      <c r="E225" t="s">
        <v>384</v>
      </c>
      <c r="F225" s="2"/>
      <c r="G225" s="2">
        <v>2</v>
      </c>
    </row>
    <row r="226" spans="1:7" x14ac:dyDescent="0.25">
      <c r="B226" t="s">
        <v>391</v>
      </c>
      <c r="C226" t="s">
        <v>402</v>
      </c>
      <c r="D226" t="s">
        <v>428</v>
      </c>
      <c r="E226" t="s">
        <v>379</v>
      </c>
      <c r="F226" s="2"/>
      <c r="G226" s="2">
        <v>2</v>
      </c>
    </row>
    <row r="227" spans="1:7" x14ac:dyDescent="0.25">
      <c r="E227" t="s">
        <v>758</v>
      </c>
      <c r="F227" s="2"/>
      <c r="G227" s="2">
        <v>2</v>
      </c>
    </row>
    <row r="228" spans="1:7" x14ac:dyDescent="0.25">
      <c r="C228" t="s">
        <v>726</v>
      </c>
      <c r="D228" t="s">
        <v>428</v>
      </c>
      <c r="E228" t="s">
        <v>781</v>
      </c>
      <c r="F228" s="2"/>
      <c r="G228" s="2">
        <v>2</v>
      </c>
    </row>
    <row r="229" spans="1:7" x14ac:dyDescent="0.25">
      <c r="E229" t="s">
        <v>782</v>
      </c>
      <c r="F229" s="2"/>
      <c r="G229" s="2">
        <v>2</v>
      </c>
    </row>
    <row r="230" spans="1:7" x14ac:dyDescent="0.25">
      <c r="E230" t="s">
        <v>142</v>
      </c>
      <c r="F230" s="2"/>
      <c r="G230" s="2">
        <v>2</v>
      </c>
    </row>
    <row r="231" spans="1:7" x14ac:dyDescent="0.25">
      <c r="C231" t="s">
        <v>404</v>
      </c>
      <c r="D231" t="s">
        <v>428</v>
      </c>
      <c r="E231" t="s">
        <v>783</v>
      </c>
      <c r="F231" s="2"/>
      <c r="G231" s="2">
        <v>2</v>
      </c>
    </row>
    <row r="232" spans="1:7" x14ac:dyDescent="0.25">
      <c r="E232" t="s">
        <v>784</v>
      </c>
      <c r="F232" s="2"/>
      <c r="G232" s="2">
        <v>2</v>
      </c>
    </row>
    <row r="233" spans="1:7" x14ac:dyDescent="0.25">
      <c r="E233" t="s">
        <v>254</v>
      </c>
      <c r="F233" s="2"/>
      <c r="G233" s="2">
        <v>2</v>
      </c>
    </row>
    <row r="234" spans="1:7" x14ac:dyDescent="0.25">
      <c r="A234" s="3">
        <v>43051</v>
      </c>
      <c r="B234" t="s">
        <v>674</v>
      </c>
      <c r="C234" t="s">
        <v>400</v>
      </c>
      <c r="D234" t="s">
        <v>428</v>
      </c>
      <c r="E234" t="s">
        <v>785</v>
      </c>
      <c r="F234" s="2"/>
      <c r="G234" s="2">
        <v>2</v>
      </c>
    </row>
    <row r="235" spans="1:7" x14ac:dyDescent="0.25">
      <c r="E235" t="s">
        <v>786</v>
      </c>
      <c r="F235" s="2"/>
      <c r="G235" s="2">
        <v>2</v>
      </c>
    </row>
    <row r="236" spans="1:7" x14ac:dyDescent="0.25">
      <c r="E236" t="s">
        <v>787</v>
      </c>
      <c r="F236" s="2"/>
      <c r="G236" s="2">
        <v>2</v>
      </c>
    </row>
    <row r="237" spans="1:7" x14ac:dyDescent="0.25">
      <c r="B237" t="s">
        <v>788</v>
      </c>
      <c r="C237" t="s">
        <v>405</v>
      </c>
      <c r="D237" t="s">
        <v>428</v>
      </c>
      <c r="E237" t="s">
        <v>789</v>
      </c>
      <c r="F237" s="2"/>
      <c r="G237" s="2">
        <v>2</v>
      </c>
    </row>
    <row r="238" spans="1:7" x14ac:dyDescent="0.25">
      <c r="E238" t="s">
        <v>790</v>
      </c>
      <c r="F238" s="2"/>
      <c r="G238" s="2">
        <v>2</v>
      </c>
    </row>
    <row r="239" spans="1:7" x14ac:dyDescent="0.25">
      <c r="B239" t="s">
        <v>791</v>
      </c>
      <c r="C239" t="s">
        <v>399</v>
      </c>
      <c r="D239" t="s">
        <v>428</v>
      </c>
      <c r="E239" t="s">
        <v>790</v>
      </c>
      <c r="F239" s="2"/>
      <c r="G239" s="2">
        <v>2</v>
      </c>
    </row>
    <row r="240" spans="1:7" x14ac:dyDescent="0.25">
      <c r="E240" t="s">
        <v>792</v>
      </c>
      <c r="F240" s="2"/>
      <c r="G240" s="2">
        <v>2</v>
      </c>
    </row>
    <row r="241" spans="2:7" x14ac:dyDescent="0.25">
      <c r="B241" t="s">
        <v>675</v>
      </c>
      <c r="C241" t="s">
        <v>726</v>
      </c>
      <c r="D241" t="s">
        <v>429</v>
      </c>
      <c r="E241" t="s">
        <v>793</v>
      </c>
      <c r="F241" s="2"/>
      <c r="G241" s="2">
        <v>2</v>
      </c>
    </row>
    <row r="242" spans="2:7" x14ac:dyDescent="0.25">
      <c r="E242" t="s">
        <v>794</v>
      </c>
      <c r="F242" s="2"/>
      <c r="G242" s="2">
        <v>2</v>
      </c>
    </row>
    <row r="243" spans="2:7" x14ac:dyDescent="0.25">
      <c r="B243" t="s">
        <v>676</v>
      </c>
      <c r="C243" t="s">
        <v>409</v>
      </c>
      <c r="D243" t="s">
        <v>428</v>
      </c>
      <c r="E243" t="s">
        <v>379</v>
      </c>
      <c r="F243" s="2">
        <v>2</v>
      </c>
      <c r="G243" s="2">
        <v>0</v>
      </c>
    </row>
    <row r="244" spans="2:7" x14ac:dyDescent="0.25">
      <c r="E244" t="s">
        <v>758</v>
      </c>
      <c r="F244" s="2">
        <v>1</v>
      </c>
      <c r="G244" s="2">
        <v>0</v>
      </c>
    </row>
    <row r="245" spans="2:7" x14ac:dyDescent="0.25">
      <c r="E245" t="s">
        <v>385</v>
      </c>
      <c r="F245" s="2">
        <v>1</v>
      </c>
      <c r="G245" s="2">
        <v>0</v>
      </c>
    </row>
    <row r="246" spans="2:7" x14ac:dyDescent="0.25">
      <c r="B246" t="s">
        <v>677</v>
      </c>
      <c r="C246" t="s">
        <v>22</v>
      </c>
      <c r="D246" t="s">
        <v>428</v>
      </c>
      <c r="E246" t="s">
        <v>795</v>
      </c>
      <c r="F246" s="2"/>
      <c r="G246" s="2">
        <v>2</v>
      </c>
    </row>
    <row r="247" spans="2:7" x14ac:dyDescent="0.25">
      <c r="E247" t="s">
        <v>108</v>
      </c>
      <c r="F247" s="2"/>
      <c r="G247" s="2">
        <v>2</v>
      </c>
    </row>
    <row r="248" spans="2:7" x14ac:dyDescent="0.25">
      <c r="B248" t="s">
        <v>678</v>
      </c>
      <c r="C248" t="s">
        <v>10</v>
      </c>
      <c r="D248" t="s">
        <v>428</v>
      </c>
      <c r="E248" t="s">
        <v>796</v>
      </c>
      <c r="F248" s="2"/>
      <c r="G248" s="2">
        <v>2</v>
      </c>
    </row>
    <row r="249" spans="2:7" x14ac:dyDescent="0.25">
      <c r="B249" t="s">
        <v>392</v>
      </c>
      <c r="C249" t="s">
        <v>8</v>
      </c>
      <c r="D249" t="s">
        <v>428</v>
      </c>
      <c r="E249" t="s">
        <v>392</v>
      </c>
      <c r="F249" s="2">
        <v>1</v>
      </c>
      <c r="G249" s="2">
        <v>0</v>
      </c>
    </row>
    <row r="250" spans="2:7" x14ac:dyDescent="0.25">
      <c r="C250" t="s">
        <v>406</v>
      </c>
      <c r="D250" t="s">
        <v>428</v>
      </c>
      <c r="E250" t="s">
        <v>797</v>
      </c>
      <c r="F250" s="2">
        <v>2</v>
      </c>
      <c r="G250" s="2">
        <v>0</v>
      </c>
    </row>
    <row r="251" spans="2:7" x14ac:dyDescent="0.25">
      <c r="B251" t="s">
        <v>373</v>
      </c>
      <c r="C251" t="s">
        <v>3</v>
      </c>
      <c r="D251" t="s">
        <v>428</v>
      </c>
      <c r="E251" t="s">
        <v>798</v>
      </c>
      <c r="F251" s="2"/>
      <c r="G251" s="2">
        <v>2</v>
      </c>
    </row>
    <row r="252" spans="2:7" x14ac:dyDescent="0.25">
      <c r="B252" t="s">
        <v>179</v>
      </c>
      <c r="C252" t="s">
        <v>407</v>
      </c>
      <c r="D252" t="s">
        <v>428</v>
      </c>
      <c r="E252" t="s">
        <v>440</v>
      </c>
      <c r="F252" s="2"/>
      <c r="G252" s="2">
        <v>2</v>
      </c>
    </row>
    <row r="253" spans="2:7" x14ac:dyDescent="0.25">
      <c r="E253" t="s">
        <v>799</v>
      </c>
      <c r="F253" s="2"/>
      <c r="G253" s="2">
        <v>2</v>
      </c>
    </row>
    <row r="254" spans="2:7" x14ac:dyDescent="0.25">
      <c r="E254" t="s">
        <v>800</v>
      </c>
      <c r="F254" s="2">
        <v>1</v>
      </c>
      <c r="G254" s="2">
        <v>0</v>
      </c>
    </row>
    <row r="255" spans="2:7" x14ac:dyDescent="0.25">
      <c r="B255" t="s">
        <v>393</v>
      </c>
      <c r="C255" t="s">
        <v>408</v>
      </c>
      <c r="D255" t="s">
        <v>428</v>
      </c>
      <c r="E255" t="s">
        <v>801</v>
      </c>
      <c r="F255" s="2"/>
      <c r="G255" s="2">
        <v>2</v>
      </c>
    </row>
    <row r="256" spans="2:7" x14ac:dyDescent="0.25">
      <c r="E256" t="s">
        <v>458</v>
      </c>
      <c r="F256" s="2">
        <v>2</v>
      </c>
      <c r="G256" s="2">
        <v>0</v>
      </c>
    </row>
    <row r="257" spans="1:7" x14ac:dyDescent="0.25">
      <c r="B257" t="s">
        <v>394</v>
      </c>
      <c r="C257" t="s">
        <v>409</v>
      </c>
      <c r="D257" t="s">
        <v>428</v>
      </c>
      <c r="E257" t="s">
        <v>802</v>
      </c>
      <c r="F257" s="2"/>
      <c r="G257" s="2">
        <v>2</v>
      </c>
    </row>
    <row r="258" spans="1:7" x14ac:dyDescent="0.25">
      <c r="C258" t="s">
        <v>410</v>
      </c>
      <c r="D258" t="s">
        <v>428</v>
      </c>
      <c r="E258" t="s">
        <v>803</v>
      </c>
      <c r="F258" s="2">
        <v>2</v>
      </c>
      <c r="G258" s="2">
        <v>0</v>
      </c>
    </row>
    <row r="259" spans="1:7" x14ac:dyDescent="0.25">
      <c r="E259" t="s">
        <v>636</v>
      </c>
      <c r="F259" s="2">
        <v>1</v>
      </c>
      <c r="G259" s="2">
        <v>0</v>
      </c>
    </row>
    <row r="260" spans="1:7" x14ac:dyDescent="0.25">
      <c r="B260" t="s">
        <v>389</v>
      </c>
      <c r="C260" t="s">
        <v>411</v>
      </c>
      <c r="D260" t="s">
        <v>428</v>
      </c>
      <c r="E260" t="s">
        <v>599</v>
      </c>
      <c r="F260" s="2">
        <v>1</v>
      </c>
      <c r="G260" s="2">
        <v>0</v>
      </c>
    </row>
    <row r="261" spans="1:7" x14ac:dyDescent="0.25">
      <c r="E261" t="s">
        <v>564</v>
      </c>
      <c r="F261" s="2">
        <v>1</v>
      </c>
      <c r="G261" s="2">
        <v>0</v>
      </c>
    </row>
    <row r="262" spans="1:7" x14ac:dyDescent="0.25">
      <c r="B262" t="s">
        <v>390</v>
      </c>
      <c r="C262" t="s">
        <v>411</v>
      </c>
      <c r="D262" t="s">
        <v>428</v>
      </c>
      <c r="E262" t="s">
        <v>90</v>
      </c>
      <c r="F262" s="2"/>
      <c r="G262" s="2">
        <v>2</v>
      </c>
    </row>
    <row r="263" spans="1:7" x14ac:dyDescent="0.25">
      <c r="E263" t="s">
        <v>712</v>
      </c>
      <c r="F263" s="2"/>
      <c r="G263" s="2">
        <v>2</v>
      </c>
    </row>
    <row r="264" spans="1:7" x14ac:dyDescent="0.25">
      <c r="B264" t="s">
        <v>384</v>
      </c>
      <c r="C264" t="s">
        <v>733</v>
      </c>
      <c r="D264" t="s">
        <v>429</v>
      </c>
      <c r="E264" t="s">
        <v>804</v>
      </c>
      <c r="F264" s="2"/>
      <c r="G264" s="2">
        <v>2</v>
      </c>
    </row>
    <row r="265" spans="1:7" x14ac:dyDescent="0.25">
      <c r="E265" t="s">
        <v>805</v>
      </c>
      <c r="F265" s="2"/>
      <c r="G265" s="2">
        <v>2</v>
      </c>
    </row>
    <row r="266" spans="1:7" x14ac:dyDescent="0.25">
      <c r="E266" t="s">
        <v>384</v>
      </c>
      <c r="F266" s="2"/>
      <c r="G266" s="2">
        <v>2</v>
      </c>
    </row>
    <row r="267" spans="1:7" x14ac:dyDescent="0.25">
      <c r="B267" t="s">
        <v>207</v>
      </c>
      <c r="C267" t="s">
        <v>411</v>
      </c>
      <c r="D267" t="s">
        <v>428</v>
      </c>
      <c r="E267" t="s">
        <v>712</v>
      </c>
      <c r="F267" s="2"/>
      <c r="G267" s="2">
        <v>2</v>
      </c>
    </row>
    <row r="268" spans="1:7" x14ac:dyDescent="0.25">
      <c r="E268" t="s">
        <v>806</v>
      </c>
      <c r="F268" s="2"/>
      <c r="G268" s="2">
        <v>2</v>
      </c>
    </row>
    <row r="269" spans="1:7" x14ac:dyDescent="0.25">
      <c r="C269" t="s">
        <v>412</v>
      </c>
      <c r="D269" t="s">
        <v>428</v>
      </c>
      <c r="E269" t="s">
        <v>313</v>
      </c>
      <c r="F269" s="2"/>
      <c r="G269" s="2">
        <v>2</v>
      </c>
    </row>
    <row r="270" spans="1:7" x14ac:dyDescent="0.25">
      <c r="E270" t="s">
        <v>623</v>
      </c>
      <c r="F270" s="2"/>
      <c r="G270" s="2">
        <v>2</v>
      </c>
    </row>
    <row r="271" spans="1:7" x14ac:dyDescent="0.25">
      <c r="A271" s="3">
        <v>43052</v>
      </c>
      <c r="B271" t="s">
        <v>663</v>
      </c>
      <c r="C271" t="s">
        <v>413</v>
      </c>
      <c r="D271" t="s">
        <v>428</v>
      </c>
      <c r="E271" t="s">
        <v>372</v>
      </c>
      <c r="F271" s="2"/>
      <c r="G271" s="2">
        <v>2</v>
      </c>
    </row>
    <row r="272" spans="1:7" x14ac:dyDescent="0.25">
      <c r="B272" t="s">
        <v>664</v>
      </c>
      <c r="C272" t="s">
        <v>413</v>
      </c>
      <c r="D272" t="s">
        <v>428</v>
      </c>
      <c r="E272" t="s">
        <v>807</v>
      </c>
      <c r="F272" s="2"/>
      <c r="G272" s="2">
        <v>2</v>
      </c>
    </row>
    <row r="273" spans="2:7" x14ac:dyDescent="0.25">
      <c r="B273" t="s">
        <v>682</v>
      </c>
      <c r="C273" t="s">
        <v>415</v>
      </c>
      <c r="D273" t="s">
        <v>428</v>
      </c>
      <c r="E273" t="s">
        <v>808</v>
      </c>
      <c r="F273" s="2"/>
      <c r="G273" s="2">
        <v>2</v>
      </c>
    </row>
    <row r="274" spans="2:7" x14ac:dyDescent="0.25">
      <c r="B274" t="s">
        <v>788</v>
      </c>
      <c r="C274" t="s">
        <v>415</v>
      </c>
      <c r="D274" t="s">
        <v>428</v>
      </c>
      <c r="E274" t="s">
        <v>789</v>
      </c>
      <c r="F274" s="2"/>
      <c r="G274" s="2">
        <v>2</v>
      </c>
    </row>
    <row r="275" spans="2:7" x14ac:dyDescent="0.25">
      <c r="E275" t="s">
        <v>790</v>
      </c>
      <c r="F275" s="2"/>
      <c r="G275" s="2">
        <v>2</v>
      </c>
    </row>
    <row r="276" spans="2:7" x14ac:dyDescent="0.25">
      <c r="B276" t="s">
        <v>671</v>
      </c>
      <c r="C276" t="s">
        <v>809</v>
      </c>
      <c r="D276" t="s">
        <v>429</v>
      </c>
      <c r="E276" t="s">
        <v>810</v>
      </c>
      <c r="F276" s="2"/>
      <c r="G276" s="2">
        <v>2</v>
      </c>
    </row>
    <row r="277" spans="2:7" x14ac:dyDescent="0.25">
      <c r="E277" t="s">
        <v>765</v>
      </c>
      <c r="F277" s="2"/>
      <c r="G277" s="2">
        <v>2</v>
      </c>
    </row>
    <row r="278" spans="2:7" x14ac:dyDescent="0.25">
      <c r="E278" t="s">
        <v>811</v>
      </c>
      <c r="F278" s="2"/>
      <c r="G278" s="2">
        <v>2</v>
      </c>
    </row>
    <row r="279" spans="2:7" x14ac:dyDescent="0.25">
      <c r="B279" t="s">
        <v>665</v>
      </c>
      <c r="C279" t="s">
        <v>420</v>
      </c>
      <c r="D279" t="s">
        <v>428</v>
      </c>
      <c r="E279" t="s">
        <v>381</v>
      </c>
      <c r="F279" s="2"/>
      <c r="G279" s="2">
        <v>2</v>
      </c>
    </row>
    <row r="280" spans="2:7" x14ac:dyDescent="0.25">
      <c r="B280" t="s">
        <v>735</v>
      </c>
      <c r="C280" t="s">
        <v>736</v>
      </c>
      <c r="D280" t="s">
        <v>429</v>
      </c>
      <c r="E280" t="s">
        <v>737</v>
      </c>
      <c r="F280" s="2"/>
      <c r="G280" s="2">
        <v>2</v>
      </c>
    </row>
    <row r="281" spans="2:7" x14ac:dyDescent="0.25">
      <c r="B281" t="s">
        <v>666</v>
      </c>
      <c r="C281" t="s">
        <v>416</v>
      </c>
      <c r="D281" t="s">
        <v>429</v>
      </c>
      <c r="E281" t="s">
        <v>716</v>
      </c>
      <c r="F281" s="2"/>
      <c r="G281" s="2">
        <v>2</v>
      </c>
    </row>
    <row r="282" spans="2:7" x14ac:dyDescent="0.25">
      <c r="B282" t="s">
        <v>739</v>
      </c>
      <c r="C282" t="s">
        <v>736</v>
      </c>
      <c r="D282" t="s">
        <v>429</v>
      </c>
      <c r="E282" t="s">
        <v>740</v>
      </c>
      <c r="F282" s="2"/>
      <c r="G282" s="2">
        <v>2</v>
      </c>
    </row>
    <row r="283" spans="2:7" x14ac:dyDescent="0.25">
      <c r="B283" t="s">
        <v>667</v>
      </c>
      <c r="C283" t="s">
        <v>420</v>
      </c>
      <c r="D283" t="s">
        <v>429</v>
      </c>
      <c r="E283" t="s">
        <v>741</v>
      </c>
      <c r="F283" s="2"/>
      <c r="G283" s="2">
        <v>2</v>
      </c>
    </row>
    <row r="284" spans="2:7" x14ac:dyDescent="0.25">
      <c r="B284" t="s">
        <v>742</v>
      </c>
      <c r="C284" t="s">
        <v>736</v>
      </c>
      <c r="D284" t="s">
        <v>429</v>
      </c>
      <c r="E284" t="s">
        <v>743</v>
      </c>
      <c r="F284" s="2"/>
      <c r="G284" s="2">
        <v>2</v>
      </c>
    </row>
    <row r="285" spans="2:7" x14ac:dyDescent="0.25">
      <c r="B285" t="s">
        <v>668</v>
      </c>
      <c r="C285" t="s">
        <v>420</v>
      </c>
      <c r="D285" t="s">
        <v>429</v>
      </c>
      <c r="E285" t="s">
        <v>392</v>
      </c>
      <c r="F285" s="2"/>
      <c r="G285" s="2">
        <v>2</v>
      </c>
    </row>
    <row r="286" spans="2:7" x14ac:dyDescent="0.25">
      <c r="E286" t="s">
        <v>99</v>
      </c>
      <c r="F286" s="2"/>
      <c r="G286" s="2">
        <v>2</v>
      </c>
    </row>
    <row r="287" spans="2:7" x14ac:dyDescent="0.25">
      <c r="B287" t="s">
        <v>80</v>
      </c>
      <c r="C287" t="s">
        <v>414</v>
      </c>
      <c r="D287" t="s">
        <v>428</v>
      </c>
      <c r="E287" t="s">
        <v>80</v>
      </c>
      <c r="F287" s="2">
        <v>2</v>
      </c>
      <c r="G287" s="2">
        <v>0</v>
      </c>
    </row>
    <row r="288" spans="2:7" x14ac:dyDescent="0.25">
      <c r="E288" t="s">
        <v>373</v>
      </c>
      <c r="F288" s="2"/>
      <c r="G288" s="2">
        <v>2</v>
      </c>
    </row>
    <row r="289" spans="2:7" x14ac:dyDescent="0.25">
      <c r="B289" t="s">
        <v>373</v>
      </c>
      <c r="C289" t="s">
        <v>415</v>
      </c>
      <c r="D289" t="s">
        <v>428</v>
      </c>
      <c r="E289" t="s">
        <v>396</v>
      </c>
      <c r="F289" s="2">
        <v>2</v>
      </c>
      <c r="G289" s="2">
        <v>0</v>
      </c>
    </row>
    <row r="290" spans="2:7" x14ac:dyDescent="0.25">
      <c r="B290" t="s">
        <v>85</v>
      </c>
      <c r="C290" t="s">
        <v>416</v>
      </c>
      <c r="D290" t="s">
        <v>429</v>
      </c>
      <c r="E290" t="s">
        <v>85</v>
      </c>
      <c r="F290" s="2"/>
      <c r="G290" s="2">
        <v>2</v>
      </c>
    </row>
    <row r="291" spans="2:7" x14ac:dyDescent="0.25">
      <c r="B291" t="s">
        <v>374</v>
      </c>
      <c r="C291" t="s">
        <v>414</v>
      </c>
      <c r="D291" t="s">
        <v>428</v>
      </c>
      <c r="E291" t="s">
        <v>374</v>
      </c>
      <c r="F291" s="2"/>
      <c r="G291" s="2">
        <v>2</v>
      </c>
    </row>
    <row r="292" spans="2:7" x14ac:dyDescent="0.25">
      <c r="B292" t="s">
        <v>393</v>
      </c>
      <c r="C292" t="s">
        <v>417</v>
      </c>
      <c r="D292" t="s">
        <v>428</v>
      </c>
      <c r="E292" t="s">
        <v>393</v>
      </c>
      <c r="F292" s="2"/>
      <c r="G292" s="2">
        <v>2</v>
      </c>
    </row>
    <row r="293" spans="2:7" x14ac:dyDescent="0.25">
      <c r="B293" t="s">
        <v>394</v>
      </c>
      <c r="C293" t="s">
        <v>418</v>
      </c>
      <c r="D293" t="s">
        <v>428</v>
      </c>
      <c r="E293" t="s">
        <v>394</v>
      </c>
      <c r="F293" s="2">
        <v>2</v>
      </c>
      <c r="G293" s="2">
        <v>0</v>
      </c>
    </row>
    <row r="294" spans="2:7" x14ac:dyDescent="0.25">
      <c r="E294" t="s">
        <v>376</v>
      </c>
      <c r="F294" s="2">
        <v>2</v>
      </c>
      <c r="G294" s="2">
        <v>0</v>
      </c>
    </row>
    <row r="295" spans="2:7" x14ac:dyDescent="0.25">
      <c r="E295" t="s">
        <v>562</v>
      </c>
      <c r="F295" s="2">
        <v>1</v>
      </c>
      <c r="G295" s="2">
        <v>0</v>
      </c>
    </row>
    <row r="296" spans="2:7" x14ac:dyDescent="0.25">
      <c r="B296" t="s">
        <v>383</v>
      </c>
      <c r="C296" t="s">
        <v>736</v>
      </c>
      <c r="D296" t="s">
        <v>429</v>
      </c>
      <c r="E296" t="s">
        <v>383</v>
      </c>
      <c r="F296" s="2"/>
      <c r="G296" s="2">
        <v>2</v>
      </c>
    </row>
    <row r="297" spans="2:7" x14ac:dyDescent="0.25">
      <c r="E297" t="s">
        <v>812</v>
      </c>
      <c r="F297" s="2"/>
      <c r="G297" s="2">
        <v>2</v>
      </c>
    </row>
    <row r="298" spans="2:7" x14ac:dyDescent="0.25">
      <c r="B298" t="s">
        <v>377</v>
      </c>
      <c r="C298" t="s">
        <v>419</v>
      </c>
      <c r="D298" t="s">
        <v>428</v>
      </c>
      <c r="E298" t="s">
        <v>377</v>
      </c>
      <c r="F298" s="2"/>
      <c r="G298" s="2">
        <v>2</v>
      </c>
    </row>
    <row r="299" spans="2:7" x14ac:dyDescent="0.25">
      <c r="E299" t="s">
        <v>749</v>
      </c>
      <c r="F299" s="2"/>
      <c r="G299" s="2">
        <v>2</v>
      </c>
    </row>
    <row r="300" spans="2:7" x14ac:dyDescent="0.25">
      <c r="B300" t="s">
        <v>378</v>
      </c>
      <c r="C300" t="s">
        <v>419</v>
      </c>
      <c r="D300" t="s">
        <v>428</v>
      </c>
      <c r="E300" t="s">
        <v>378</v>
      </c>
      <c r="F300" s="2">
        <v>1</v>
      </c>
      <c r="G300" s="2">
        <v>0</v>
      </c>
    </row>
    <row r="301" spans="2:7" x14ac:dyDescent="0.25">
      <c r="B301" t="s">
        <v>384</v>
      </c>
      <c r="C301" t="s">
        <v>403</v>
      </c>
      <c r="D301" t="s">
        <v>429</v>
      </c>
      <c r="E301" t="s">
        <v>384</v>
      </c>
      <c r="F301" s="2"/>
      <c r="G301" s="2">
        <v>2</v>
      </c>
    </row>
    <row r="302" spans="2:7" x14ac:dyDescent="0.25">
      <c r="B302" t="s">
        <v>379</v>
      </c>
      <c r="C302" t="s">
        <v>413</v>
      </c>
      <c r="D302" t="s">
        <v>428</v>
      </c>
      <c r="E302" t="s">
        <v>379</v>
      </c>
      <c r="F302" s="2"/>
      <c r="G302" s="2">
        <v>2</v>
      </c>
    </row>
    <row r="303" spans="2:7" x14ac:dyDescent="0.25">
      <c r="E303" t="s">
        <v>758</v>
      </c>
      <c r="F303" s="2"/>
      <c r="G303" s="2">
        <v>2</v>
      </c>
    </row>
    <row r="304" spans="2:7" x14ac:dyDescent="0.25">
      <c r="B304" t="s">
        <v>380</v>
      </c>
      <c r="C304" t="s">
        <v>413</v>
      </c>
      <c r="D304" t="s">
        <v>428</v>
      </c>
      <c r="E304" t="s">
        <v>380</v>
      </c>
      <c r="F304" s="2">
        <v>2</v>
      </c>
      <c r="G304" s="2">
        <v>0</v>
      </c>
    </row>
    <row r="305" spans="1:7" x14ac:dyDescent="0.25">
      <c r="E305" t="s">
        <v>385</v>
      </c>
      <c r="F305" s="2"/>
      <c r="G305" s="2">
        <v>2</v>
      </c>
    </row>
    <row r="306" spans="1:7" x14ac:dyDescent="0.25">
      <c r="B306" t="s">
        <v>124</v>
      </c>
      <c r="C306" t="s">
        <v>413</v>
      </c>
      <c r="D306" t="s">
        <v>428</v>
      </c>
      <c r="E306" t="s">
        <v>124</v>
      </c>
      <c r="F306" s="2">
        <v>1</v>
      </c>
      <c r="G306" s="2">
        <v>0</v>
      </c>
    </row>
    <row r="307" spans="1:7" x14ac:dyDescent="0.25">
      <c r="E307" t="s">
        <v>813</v>
      </c>
      <c r="F307" s="2">
        <v>2</v>
      </c>
      <c r="G307" s="2">
        <v>0</v>
      </c>
    </row>
    <row r="308" spans="1:7" x14ac:dyDescent="0.25">
      <c r="A308" s="3">
        <v>43053</v>
      </c>
      <c r="B308" t="s">
        <v>663</v>
      </c>
      <c r="C308" t="s">
        <v>413</v>
      </c>
      <c r="D308" t="s">
        <v>428</v>
      </c>
      <c r="E308" t="s">
        <v>372</v>
      </c>
      <c r="F308" s="2"/>
      <c r="G308" s="2">
        <v>2</v>
      </c>
    </row>
    <row r="309" spans="1:7" x14ac:dyDescent="0.25">
      <c r="B309" t="s">
        <v>664</v>
      </c>
      <c r="C309" t="s">
        <v>413</v>
      </c>
      <c r="D309" t="s">
        <v>428</v>
      </c>
      <c r="E309" t="s">
        <v>807</v>
      </c>
      <c r="F309" s="2"/>
      <c r="G309" s="2">
        <v>2</v>
      </c>
    </row>
    <row r="310" spans="1:7" x14ac:dyDescent="0.25">
      <c r="B310" t="s">
        <v>682</v>
      </c>
      <c r="C310" t="s">
        <v>415</v>
      </c>
      <c r="D310" t="s">
        <v>428</v>
      </c>
      <c r="E310" t="s">
        <v>808</v>
      </c>
      <c r="F310" s="2"/>
      <c r="G310" s="2">
        <v>2</v>
      </c>
    </row>
    <row r="311" spans="1:7" x14ac:dyDescent="0.25">
      <c r="B311" t="s">
        <v>788</v>
      </c>
      <c r="C311" t="s">
        <v>421</v>
      </c>
      <c r="D311" t="s">
        <v>429</v>
      </c>
      <c r="E311" t="s">
        <v>789</v>
      </c>
      <c r="F311" s="2"/>
      <c r="G311" s="2">
        <v>2</v>
      </c>
    </row>
    <row r="312" spans="1:7" x14ac:dyDescent="0.25">
      <c r="B312" t="s">
        <v>670</v>
      </c>
      <c r="C312" t="s">
        <v>814</v>
      </c>
      <c r="D312" t="s">
        <v>428</v>
      </c>
      <c r="E312" t="s">
        <v>815</v>
      </c>
      <c r="F312" s="2"/>
      <c r="G312" s="2">
        <v>2</v>
      </c>
    </row>
    <row r="313" spans="1:7" x14ac:dyDescent="0.25">
      <c r="E313" t="s">
        <v>790</v>
      </c>
      <c r="F313" s="2"/>
      <c r="G313" s="2">
        <v>2</v>
      </c>
    </row>
    <row r="314" spans="1:7" x14ac:dyDescent="0.25">
      <c r="B314" t="s">
        <v>671</v>
      </c>
      <c r="C314" t="s">
        <v>814</v>
      </c>
      <c r="D314" t="s">
        <v>428</v>
      </c>
      <c r="E314" t="s">
        <v>810</v>
      </c>
      <c r="F314" s="2"/>
      <c r="G314" s="2">
        <v>2</v>
      </c>
    </row>
    <row r="315" spans="1:7" x14ac:dyDescent="0.25">
      <c r="E315" t="s">
        <v>765</v>
      </c>
      <c r="F315" s="2"/>
      <c r="G315" s="2">
        <v>2</v>
      </c>
    </row>
    <row r="316" spans="1:7" x14ac:dyDescent="0.25">
      <c r="B316" t="s">
        <v>732</v>
      </c>
      <c r="C316" t="s">
        <v>421</v>
      </c>
      <c r="D316" t="s">
        <v>429</v>
      </c>
      <c r="E316" t="s">
        <v>816</v>
      </c>
      <c r="F316" s="2"/>
      <c r="G316" s="2">
        <v>2</v>
      </c>
    </row>
    <row r="317" spans="1:7" x14ac:dyDescent="0.25">
      <c r="E317" t="s">
        <v>811</v>
      </c>
      <c r="F317" s="2"/>
      <c r="G317" s="2">
        <v>2</v>
      </c>
    </row>
    <row r="318" spans="1:7" x14ac:dyDescent="0.25">
      <c r="B318" t="s">
        <v>665</v>
      </c>
      <c r="C318" t="s">
        <v>420</v>
      </c>
      <c r="D318" t="s">
        <v>428</v>
      </c>
      <c r="E318" t="s">
        <v>381</v>
      </c>
      <c r="F318" s="2"/>
      <c r="G318" s="2">
        <v>2</v>
      </c>
    </row>
    <row r="319" spans="1:7" x14ac:dyDescent="0.25">
      <c r="B319" t="s">
        <v>735</v>
      </c>
      <c r="C319" t="s">
        <v>736</v>
      </c>
      <c r="D319" t="s">
        <v>429</v>
      </c>
      <c r="E319" t="s">
        <v>737</v>
      </c>
      <c r="F319" s="2"/>
      <c r="G319" s="2">
        <v>2</v>
      </c>
    </row>
    <row r="320" spans="1:7" x14ac:dyDescent="0.25">
      <c r="B320" t="s">
        <v>666</v>
      </c>
      <c r="C320" t="s">
        <v>416</v>
      </c>
      <c r="D320" t="s">
        <v>429</v>
      </c>
      <c r="E320" t="s">
        <v>716</v>
      </c>
      <c r="F320" s="2"/>
      <c r="G320" s="2">
        <v>2</v>
      </c>
    </row>
    <row r="321" spans="2:7" x14ac:dyDescent="0.25">
      <c r="B321" t="s">
        <v>739</v>
      </c>
      <c r="C321" t="s">
        <v>736</v>
      </c>
      <c r="D321" t="s">
        <v>429</v>
      </c>
      <c r="E321" t="s">
        <v>740</v>
      </c>
      <c r="F321" s="2"/>
      <c r="G321" s="2">
        <v>2</v>
      </c>
    </row>
    <row r="322" spans="2:7" x14ac:dyDescent="0.25">
      <c r="B322" t="s">
        <v>667</v>
      </c>
      <c r="C322" t="s">
        <v>420</v>
      </c>
      <c r="D322" t="s">
        <v>429</v>
      </c>
      <c r="E322" t="s">
        <v>741</v>
      </c>
      <c r="F322" s="2"/>
      <c r="G322" s="2">
        <v>2</v>
      </c>
    </row>
    <row r="323" spans="2:7" x14ac:dyDescent="0.25">
      <c r="B323" t="s">
        <v>742</v>
      </c>
      <c r="C323" t="s">
        <v>736</v>
      </c>
      <c r="D323" t="s">
        <v>429</v>
      </c>
      <c r="E323" t="s">
        <v>743</v>
      </c>
      <c r="F323" s="2"/>
      <c r="G323" s="2">
        <v>2</v>
      </c>
    </row>
    <row r="324" spans="2:7" x14ac:dyDescent="0.25">
      <c r="B324" t="s">
        <v>668</v>
      </c>
      <c r="C324" t="s">
        <v>420</v>
      </c>
      <c r="D324" t="s">
        <v>429</v>
      </c>
      <c r="E324" t="s">
        <v>392</v>
      </c>
      <c r="F324" s="2"/>
      <c r="G324" s="2">
        <v>2</v>
      </c>
    </row>
    <row r="325" spans="2:7" x14ac:dyDescent="0.25">
      <c r="E325" t="s">
        <v>99</v>
      </c>
      <c r="F325" s="2"/>
      <c r="G325" s="2">
        <v>2</v>
      </c>
    </row>
    <row r="326" spans="2:7" x14ac:dyDescent="0.25">
      <c r="B326" t="s">
        <v>80</v>
      </c>
      <c r="C326" t="s">
        <v>414</v>
      </c>
      <c r="D326" t="s">
        <v>428</v>
      </c>
      <c r="E326" t="s">
        <v>80</v>
      </c>
      <c r="F326" s="2">
        <v>2</v>
      </c>
      <c r="G326" s="2">
        <v>0</v>
      </c>
    </row>
    <row r="327" spans="2:7" x14ac:dyDescent="0.25">
      <c r="B327" t="s">
        <v>373</v>
      </c>
      <c r="C327" t="s">
        <v>420</v>
      </c>
      <c r="D327" t="s">
        <v>428</v>
      </c>
      <c r="E327" t="s">
        <v>373</v>
      </c>
      <c r="F327" s="2">
        <v>1</v>
      </c>
      <c r="G327" s="2">
        <v>0</v>
      </c>
    </row>
    <row r="328" spans="2:7" x14ac:dyDescent="0.25">
      <c r="E328" t="s">
        <v>396</v>
      </c>
      <c r="F328" s="2">
        <v>2</v>
      </c>
      <c r="G328" s="2">
        <v>0</v>
      </c>
    </row>
    <row r="329" spans="2:7" x14ac:dyDescent="0.25">
      <c r="B329" t="s">
        <v>70</v>
      </c>
      <c r="C329" t="s">
        <v>736</v>
      </c>
      <c r="D329" t="s">
        <v>429</v>
      </c>
      <c r="E329" t="s">
        <v>70</v>
      </c>
      <c r="F329" s="2"/>
      <c r="G329" s="2">
        <v>2</v>
      </c>
    </row>
    <row r="330" spans="2:7" x14ac:dyDescent="0.25">
      <c r="E330" t="s">
        <v>374</v>
      </c>
      <c r="F330" s="2"/>
      <c r="G330" s="2">
        <v>2</v>
      </c>
    </row>
    <row r="331" spans="2:7" x14ac:dyDescent="0.25">
      <c r="B331" t="s">
        <v>152</v>
      </c>
      <c r="C331" t="s">
        <v>420</v>
      </c>
      <c r="D331" t="s">
        <v>428</v>
      </c>
      <c r="E331" t="s">
        <v>152</v>
      </c>
      <c r="F331" s="2"/>
      <c r="G331" s="2">
        <v>2</v>
      </c>
    </row>
    <row r="332" spans="2:7" x14ac:dyDescent="0.25">
      <c r="E332" t="s">
        <v>393</v>
      </c>
      <c r="F332" s="2"/>
      <c r="G332" s="2">
        <v>2</v>
      </c>
    </row>
    <row r="333" spans="2:7" x14ac:dyDescent="0.25">
      <c r="E333" t="s">
        <v>375</v>
      </c>
      <c r="F333" s="2"/>
      <c r="G333" s="2">
        <v>2</v>
      </c>
    </row>
    <row r="334" spans="2:7" x14ac:dyDescent="0.25">
      <c r="B334" t="s">
        <v>375</v>
      </c>
      <c r="C334" t="s">
        <v>420</v>
      </c>
      <c r="D334" t="s">
        <v>428</v>
      </c>
      <c r="E334" t="s">
        <v>394</v>
      </c>
      <c r="F334" s="2">
        <v>2</v>
      </c>
      <c r="G334" s="2">
        <v>0</v>
      </c>
    </row>
    <row r="335" spans="2:7" x14ac:dyDescent="0.25">
      <c r="B335" t="s">
        <v>376</v>
      </c>
      <c r="C335" t="s">
        <v>420</v>
      </c>
      <c r="D335" t="s">
        <v>429</v>
      </c>
      <c r="E335" t="s">
        <v>376</v>
      </c>
      <c r="F335" s="2">
        <v>2</v>
      </c>
      <c r="G335" s="2">
        <v>0</v>
      </c>
    </row>
    <row r="336" spans="2:7" x14ac:dyDescent="0.25">
      <c r="E336" t="s">
        <v>562</v>
      </c>
      <c r="F336" s="2">
        <v>1</v>
      </c>
      <c r="G336" s="2">
        <v>0</v>
      </c>
    </row>
    <row r="337" spans="1:7" x14ac:dyDescent="0.25">
      <c r="B337" t="s">
        <v>383</v>
      </c>
      <c r="C337" t="s">
        <v>736</v>
      </c>
      <c r="D337" t="s">
        <v>429</v>
      </c>
      <c r="E337" t="s">
        <v>383</v>
      </c>
      <c r="F337" s="2"/>
      <c r="G337" s="2">
        <v>2</v>
      </c>
    </row>
    <row r="338" spans="1:7" x14ac:dyDescent="0.25">
      <c r="E338" t="s">
        <v>812</v>
      </c>
      <c r="F338" s="2"/>
      <c r="G338" s="2">
        <v>2</v>
      </c>
    </row>
    <row r="339" spans="1:7" x14ac:dyDescent="0.25">
      <c r="B339" t="s">
        <v>377</v>
      </c>
      <c r="C339" t="s">
        <v>419</v>
      </c>
      <c r="D339" t="s">
        <v>428</v>
      </c>
      <c r="E339" t="s">
        <v>377</v>
      </c>
      <c r="F339" s="2"/>
      <c r="G339" s="2">
        <v>2</v>
      </c>
    </row>
    <row r="340" spans="1:7" x14ac:dyDescent="0.25">
      <c r="E340" t="s">
        <v>749</v>
      </c>
      <c r="F340" s="2"/>
      <c r="G340" s="2">
        <v>2</v>
      </c>
    </row>
    <row r="341" spans="1:7" x14ac:dyDescent="0.25">
      <c r="B341" t="s">
        <v>378</v>
      </c>
      <c r="C341" t="s">
        <v>419</v>
      </c>
      <c r="D341" t="s">
        <v>428</v>
      </c>
      <c r="E341" t="s">
        <v>378</v>
      </c>
      <c r="F341" s="2">
        <v>1</v>
      </c>
      <c r="G341" s="2">
        <v>0</v>
      </c>
    </row>
    <row r="342" spans="1:7" x14ac:dyDescent="0.25">
      <c r="B342" t="s">
        <v>384</v>
      </c>
      <c r="C342" t="s">
        <v>403</v>
      </c>
      <c r="D342" t="s">
        <v>429</v>
      </c>
      <c r="E342" t="s">
        <v>384</v>
      </c>
      <c r="F342" s="2"/>
      <c r="G342" s="2">
        <v>2</v>
      </c>
    </row>
    <row r="343" spans="1:7" x14ac:dyDescent="0.25">
      <c r="B343" t="s">
        <v>379</v>
      </c>
      <c r="C343" t="s">
        <v>413</v>
      </c>
      <c r="D343" t="s">
        <v>428</v>
      </c>
      <c r="E343" t="s">
        <v>379</v>
      </c>
      <c r="F343" s="2"/>
      <c r="G343" s="2">
        <v>2</v>
      </c>
    </row>
    <row r="344" spans="1:7" x14ac:dyDescent="0.25">
      <c r="E344" t="s">
        <v>758</v>
      </c>
      <c r="F344" s="2"/>
      <c r="G344" s="2">
        <v>2</v>
      </c>
    </row>
    <row r="345" spans="1:7" x14ac:dyDescent="0.25">
      <c r="B345" t="s">
        <v>380</v>
      </c>
      <c r="C345" t="s">
        <v>413</v>
      </c>
      <c r="D345" t="s">
        <v>428</v>
      </c>
      <c r="E345" t="s">
        <v>380</v>
      </c>
      <c r="F345" s="2">
        <v>2</v>
      </c>
      <c r="G345" s="2">
        <v>0</v>
      </c>
    </row>
    <row r="346" spans="1:7" x14ac:dyDescent="0.25">
      <c r="E346" t="s">
        <v>385</v>
      </c>
      <c r="F346" s="2"/>
      <c r="G346" s="2">
        <v>2</v>
      </c>
    </row>
    <row r="347" spans="1:7" x14ac:dyDescent="0.25">
      <c r="B347" t="s">
        <v>124</v>
      </c>
      <c r="C347" t="s">
        <v>413</v>
      </c>
      <c r="D347" t="s">
        <v>428</v>
      </c>
      <c r="E347" t="s">
        <v>124</v>
      </c>
      <c r="F347" s="2">
        <v>1</v>
      </c>
      <c r="G347" s="2">
        <v>0</v>
      </c>
    </row>
    <row r="348" spans="1:7" x14ac:dyDescent="0.25">
      <c r="E348" t="s">
        <v>813</v>
      </c>
      <c r="F348" s="2">
        <v>2</v>
      </c>
      <c r="G348" s="2">
        <v>0</v>
      </c>
    </row>
    <row r="349" spans="1:7" x14ac:dyDescent="0.25">
      <c r="A349" s="3">
        <v>43054</v>
      </c>
      <c r="B349" t="s">
        <v>663</v>
      </c>
      <c r="C349" t="s">
        <v>413</v>
      </c>
      <c r="D349" t="s">
        <v>428</v>
      </c>
      <c r="E349" t="s">
        <v>372</v>
      </c>
      <c r="F349" s="2"/>
      <c r="G349" s="2">
        <v>2</v>
      </c>
    </row>
    <row r="350" spans="1:7" x14ac:dyDescent="0.25">
      <c r="B350" t="s">
        <v>664</v>
      </c>
      <c r="C350" t="s">
        <v>413</v>
      </c>
      <c r="D350" t="s">
        <v>428</v>
      </c>
      <c r="E350" t="s">
        <v>807</v>
      </c>
      <c r="F350" s="2"/>
      <c r="G350" s="2">
        <v>2</v>
      </c>
    </row>
    <row r="351" spans="1:7" x14ac:dyDescent="0.25">
      <c r="B351" t="s">
        <v>682</v>
      </c>
      <c r="C351" t="s">
        <v>415</v>
      </c>
      <c r="D351" t="s">
        <v>428</v>
      </c>
      <c r="E351" t="s">
        <v>808</v>
      </c>
      <c r="F351" s="2"/>
      <c r="G351" s="2">
        <v>2</v>
      </c>
    </row>
    <row r="352" spans="1:7" x14ac:dyDescent="0.25">
      <c r="B352" t="s">
        <v>788</v>
      </c>
      <c r="C352" t="s">
        <v>421</v>
      </c>
      <c r="D352" t="s">
        <v>429</v>
      </c>
      <c r="E352" t="s">
        <v>789</v>
      </c>
      <c r="F352" s="2"/>
      <c r="G352" s="2">
        <v>2</v>
      </c>
    </row>
    <row r="353" spans="2:7" x14ac:dyDescent="0.25">
      <c r="B353" t="s">
        <v>670</v>
      </c>
      <c r="C353" t="s">
        <v>814</v>
      </c>
      <c r="D353" t="s">
        <v>428</v>
      </c>
      <c r="E353" t="s">
        <v>815</v>
      </c>
      <c r="F353" s="2"/>
      <c r="G353" s="2">
        <v>2</v>
      </c>
    </row>
    <row r="354" spans="2:7" x14ac:dyDescent="0.25">
      <c r="E354" t="s">
        <v>790</v>
      </c>
      <c r="F354" s="2"/>
      <c r="G354" s="2">
        <v>2</v>
      </c>
    </row>
    <row r="355" spans="2:7" x14ac:dyDescent="0.25">
      <c r="B355" t="s">
        <v>671</v>
      </c>
      <c r="C355" t="s">
        <v>814</v>
      </c>
      <c r="D355" t="s">
        <v>428</v>
      </c>
      <c r="E355" t="s">
        <v>810</v>
      </c>
      <c r="F355" s="2"/>
      <c r="G355" s="2">
        <v>2</v>
      </c>
    </row>
    <row r="356" spans="2:7" x14ac:dyDescent="0.25">
      <c r="E356" t="s">
        <v>765</v>
      </c>
      <c r="F356" s="2"/>
      <c r="G356" s="2">
        <v>2</v>
      </c>
    </row>
    <row r="357" spans="2:7" x14ac:dyDescent="0.25">
      <c r="B357" t="s">
        <v>732</v>
      </c>
      <c r="C357" t="s">
        <v>421</v>
      </c>
      <c r="D357" t="s">
        <v>429</v>
      </c>
      <c r="E357" t="s">
        <v>816</v>
      </c>
      <c r="F357" s="2"/>
      <c r="G357" s="2">
        <v>2</v>
      </c>
    </row>
    <row r="358" spans="2:7" x14ac:dyDescent="0.25">
      <c r="E358" t="s">
        <v>811</v>
      </c>
      <c r="F358" s="2"/>
      <c r="G358" s="2">
        <v>2</v>
      </c>
    </row>
    <row r="359" spans="2:7" x14ac:dyDescent="0.25">
      <c r="B359" t="s">
        <v>665</v>
      </c>
      <c r="C359" t="s">
        <v>420</v>
      </c>
      <c r="D359" t="s">
        <v>428</v>
      </c>
      <c r="E359" t="s">
        <v>381</v>
      </c>
      <c r="F359" s="2"/>
      <c r="G359" s="2">
        <v>2</v>
      </c>
    </row>
    <row r="360" spans="2:7" x14ac:dyDescent="0.25">
      <c r="B360" t="s">
        <v>735</v>
      </c>
      <c r="C360" t="s">
        <v>736</v>
      </c>
      <c r="D360" t="s">
        <v>429</v>
      </c>
      <c r="E360" t="s">
        <v>737</v>
      </c>
      <c r="F360" s="2"/>
      <c r="G360" s="2">
        <v>2</v>
      </c>
    </row>
    <row r="361" spans="2:7" x14ac:dyDescent="0.25">
      <c r="B361" t="s">
        <v>666</v>
      </c>
      <c r="C361" t="s">
        <v>416</v>
      </c>
      <c r="D361" t="s">
        <v>429</v>
      </c>
      <c r="E361" t="s">
        <v>716</v>
      </c>
      <c r="F361" s="2"/>
      <c r="G361" s="2">
        <v>2</v>
      </c>
    </row>
    <row r="362" spans="2:7" x14ac:dyDescent="0.25">
      <c r="B362" t="s">
        <v>739</v>
      </c>
      <c r="C362" t="s">
        <v>736</v>
      </c>
      <c r="D362" t="s">
        <v>429</v>
      </c>
      <c r="E362" t="s">
        <v>740</v>
      </c>
      <c r="F362" s="2"/>
      <c r="G362" s="2">
        <v>2</v>
      </c>
    </row>
    <row r="363" spans="2:7" x14ac:dyDescent="0.25">
      <c r="B363" t="s">
        <v>667</v>
      </c>
      <c r="C363" t="s">
        <v>420</v>
      </c>
      <c r="D363" t="s">
        <v>429</v>
      </c>
      <c r="E363" t="s">
        <v>741</v>
      </c>
      <c r="F363" s="2"/>
      <c r="G363" s="2">
        <v>2</v>
      </c>
    </row>
    <row r="364" spans="2:7" x14ac:dyDescent="0.25">
      <c r="B364" t="s">
        <v>742</v>
      </c>
      <c r="C364" t="s">
        <v>736</v>
      </c>
      <c r="D364" t="s">
        <v>429</v>
      </c>
      <c r="E364" t="s">
        <v>743</v>
      </c>
      <c r="F364" s="2"/>
      <c r="G364" s="2">
        <v>2</v>
      </c>
    </row>
    <row r="365" spans="2:7" x14ac:dyDescent="0.25">
      <c r="B365" t="s">
        <v>668</v>
      </c>
      <c r="C365" t="s">
        <v>420</v>
      </c>
      <c r="D365" t="s">
        <v>429</v>
      </c>
      <c r="E365" t="s">
        <v>392</v>
      </c>
      <c r="F365" s="2"/>
      <c r="G365" s="2">
        <v>2</v>
      </c>
    </row>
    <row r="366" spans="2:7" x14ac:dyDescent="0.25">
      <c r="E366" t="s">
        <v>99</v>
      </c>
      <c r="F366" s="2"/>
      <c r="G366" s="2">
        <v>2</v>
      </c>
    </row>
    <row r="367" spans="2:7" x14ac:dyDescent="0.25">
      <c r="B367" t="s">
        <v>80</v>
      </c>
      <c r="C367" t="s">
        <v>414</v>
      </c>
      <c r="D367" t="s">
        <v>428</v>
      </c>
      <c r="E367" t="s">
        <v>80</v>
      </c>
      <c r="F367" s="2">
        <v>2</v>
      </c>
      <c r="G367" s="2">
        <v>0</v>
      </c>
    </row>
    <row r="368" spans="2:7" x14ac:dyDescent="0.25">
      <c r="B368" t="s">
        <v>373</v>
      </c>
      <c r="C368" t="s">
        <v>420</v>
      </c>
      <c r="D368" t="s">
        <v>428</v>
      </c>
      <c r="E368" t="s">
        <v>373</v>
      </c>
      <c r="F368" s="2">
        <v>1</v>
      </c>
      <c r="G368" s="2">
        <v>0</v>
      </c>
    </row>
    <row r="369" spans="2:7" x14ac:dyDescent="0.25">
      <c r="E369" t="s">
        <v>396</v>
      </c>
      <c r="F369" s="2">
        <v>2</v>
      </c>
      <c r="G369" s="2">
        <v>0</v>
      </c>
    </row>
    <row r="370" spans="2:7" x14ac:dyDescent="0.25">
      <c r="B370" t="s">
        <v>70</v>
      </c>
      <c r="C370" t="s">
        <v>736</v>
      </c>
      <c r="D370" t="s">
        <v>429</v>
      </c>
      <c r="E370" t="s">
        <v>70</v>
      </c>
      <c r="F370" s="2"/>
      <c r="G370" s="2">
        <v>2</v>
      </c>
    </row>
    <row r="371" spans="2:7" x14ac:dyDescent="0.25">
      <c r="E371" t="s">
        <v>374</v>
      </c>
      <c r="F371" s="2"/>
      <c r="G371" s="2">
        <v>2</v>
      </c>
    </row>
    <row r="372" spans="2:7" x14ac:dyDescent="0.25">
      <c r="B372" t="s">
        <v>152</v>
      </c>
      <c r="C372" t="s">
        <v>420</v>
      </c>
      <c r="D372" t="s">
        <v>428</v>
      </c>
      <c r="E372" t="s">
        <v>152</v>
      </c>
      <c r="F372" s="2"/>
      <c r="G372" s="2">
        <v>2</v>
      </c>
    </row>
    <row r="373" spans="2:7" x14ac:dyDescent="0.25">
      <c r="E373" t="s">
        <v>393</v>
      </c>
      <c r="F373" s="2"/>
      <c r="G373" s="2">
        <v>2</v>
      </c>
    </row>
    <row r="374" spans="2:7" x14ac:dyDescent="0.25">
      <c r="E374" t="s">
        <v>375</v>
      </c>
      <c r="F374" s="2"/>
      <c r="G374" s="2">
        <v>2</v>
      </c>
    </row>
    <row r="375" spans="2:7" x14ac:dyDescent="0.25">
      <c r="B375" t="s">
        <v>375</v>
      </c>
      <c r="C375" t="s">
        <v>420</v>
      </c>
      <c r="D375" t="s">
        <v>428</v>
      </c>
      <c r="E375" t="s">
        <v>394</v>
      </c>
      <c r="F375" s="2">
        <v>2</v>
      </c>
      <c r="G375" s="2">
        <v>0</v>
      </c>
    </row>
    <row r="376" spans="2:7" x14ac:dyDescent="0.25">
      <c r="B376" t="s">
        <v>376</v>
      </c>
      <c r="C376" t="s">
        <v>420</v>
      </c>
      <c r="D376" t="s">
        <v>429</v>
      </c>
      <c r="E376" t="s">
        <v>376</v>
      </c>
      <c r="F376" s="2">
        <v>2</v>
      </c>
      <c r="G376" s="2">
        <v>0</v>
      </c>
    </row>
    <row r="377" spans="2:7" x14ac:dyDescent="0.25">
      <c r="E377" t="s">
        <v>562</v>
      </c>
      <c r="F377" s="2">
        <v>1</v>
      </c>
      <c r="G377" s="2">
        <v>0</v>
      </c>
    </row>
    <row r="378" spans="2:7" x14ac:dyDescent="0.25">
      <c r="B378" t="s">
        <v>383</v>
      </c>
      <c r="C378" t="s">
        <v>736</v>
      </c>
      <c r="D378" t="s">
        <v>429</v>
      </c>
      <c r="E378" t="s">
        <v>383</v>
      </c>
      <c r="F378" s="2"/>
      <c r="G378" s="2">
        <v>2</v>
      </c>
    </row>
    <row r="379" spans="2:7" x14ac:dyDescent="0.25">
      <c r="E379" t="s">
        <v>812</v>
      </c>
      <c r="F379" s="2"/>
      <c r="G379" s="2">
        <v>2</v>
      </c>
    </row>
    <row r="380" spans="2:7" x14ac:dyDescent="0.25">
      <c r="B380" t="s">
        <v>377</v>
      </c>
      <c r="C380" t="s">
        <v>419</v>
      </c>
      <c r="D380" t="s">
        <v>428</v>
      </c>
      <c r="E380" t="s">
        <v>377</v>
      </c>
      <c r="F380" s="2"/>
      <c r="G380" s="2">
        <v>2</v>
      </c>
    </row>
    <row r="381" spans="2:7" x14ac:dyDescent="0.25">
      <c r="E381" t="s">
        <v>749</v>
      </c>
      <c r="F381" s="2"/>
      <c r="G381" s="2">
        <v>2</v>
      </c>
    </row>
    <row r="382" spans="2:7" x14ac:dyDescent="0.25">
      <c r="B382" t="s">
        <v>378</v>
      </c>
      <c r="C382" t="s">
        <v>419</v>
      </c>
      <c r="D382" t="s">
        <v>428</v>
      </c>
      <c r="E382" t="s">
        <v>378</v>
      </c>
      <c r="F382" s="2">
        <v>1</v>
      </c>
      <c r="G382" s="2">
        <v>0</v>
      </c>
    </row>
    <row r="383" spans="2:7" x14ac:dyDescent="0.25">
      <c r="B383" t="s">
        <v>384</v>
      </c>
      <c r="C383" t="s">
        <v>403</v>
      </c>
      <c r="D383" t="s">
        <v>429</v>
      </c>
      <c r="E383" t="s">
        <v>384</v>
      </c>
      <c r="F383" s="2"/>
      <c r="G383" s="2">
        <v>2</v>
      </c>
    </row>
    <row r="384" spans="2:7" x14ac:dyDescent="0.25">
      <c r="B384" t="s">
        <v>379</v>
      </c>
      <c r="C384" t="s">
        <v>413</v>
      </c>
      <c r="D384" t="s">
        <v>428</v>
      </c>
      <c r="E384" t="s">
        <v>379</v>
      </c>
      <c r="F384" s="2"/>
      <c r="G384" s="2">
        <v>2</v>
      </c>
    </row>
    <row r="385" spans="1:7" x14ac:dyDescent="0.25">
      <c r="E385" t="s">
        <v>758</v>
      </c>
      <c r="F385" s="2"/>
      <c r="G385" s="2">
        <v>2</v>
      </c>
    </row>
    <row r="386" spans="1:7" x14ac:dyDescent="0.25">
      <c r="B386" t="s">
        <v>380</v>
      </c>
      <c r="C386" t="s">
        <v>413</v>
      </c>
      <c r="D386" t="s">
        <v>428</v>
      </c>
      <c r="E386" t="s">
        <v>380</v>
      </c>
      <c r="F386" s="2">
        <v>2</v>
      </c>
      <c r="G386" s="2">
        <v>0</v>
      </c>
    </row>
    <row r="387" spans="1:7" x14ac:dyDescent="0.25">
      <c r="E387" t="s">
        <v>385</v>
      </c>
      <c r="F387" s="2"/>
      <c r="G387" s="2">
        <v>2</v>
      </c>
    </row>
    <row r="388" spans="1:7" x14ac:dyDescent="0.25">
      <c r="B388" t="s">
        <v>124</v>
      </c>
      <c r="C388" t="s">
        <v>413</v>
      </c>
      <c r="D388" t="s">
        <v>428</v>
      </c>
      <c r="E388" t="s">
        <v>124</v>
      </c>
      <c r="F388" s="2">
        <v>1</v>
      </c>
      <c r="G388" s="2">
        <v>0</v>
      </c>
    </row>
    <row r="389" spans="1:7" x14ac:dyDescent="0.25">
      <c r="E389" t="s">
        <v>813</v>
      </c>
      <c r="F389" s="2">
        <v>2</v>
      </c>
      <c r="G389" s="2">
        <v>0</v>
      </c>
    </row>
    <row r="390" spans="1:7" x14ac:dyDescent="0.25">
      <c r="A390" s="3">
        <v>43055</v>
      </c>
      <c r="B390" t="s">
        <v>663</v>
      </c>
      <c r="C390" t="s">
        <v>413</v>
      </c>
      <c r="D390" t="s">
        <v>428</v>
      </c>
      <c r="E390" t="s">
        <v>372</v>
      </c>
      <c r="F390" s="2"/>
      <c r="G390" s="2">
        <v>2</v>
      </c>
    </row>
    <row r="391" spans="1:7" x14ac:dyDescent="0.25">
      <c r="B391" t="s">
        <v>664</v>
      </c>
      <c r="C391" t="s">
        <v>413</v>
      </c>
      <c r="D391" t="s">
        <v>428</v>
      </c>
      <c r="E391" t="s">
        <v>807</v>
      </c>
      <c r="F391" s="2"/>
      <c r="G391" s="2">
        <v>2</v>
      </c>
    </row>
    <row r="392" spans="1:7" x14ac:dyDescent="0.25">
      <c r="B392" t="s">
        <v>682</v>
      </c>
      <c r="C392" t="s">
        <v>415</v>
      </c>
      <c r="D392" t="s">
        <v>428</v>
      </c>
      <c r="E392" t="s">
        <v>808</v>
      </c>
      <c r="F392" s="2"/>
      <c r="G392" s="2">
        <v>2</v>
      </c>
    </row>
    <row r="393" spans="1:7" x14ac:dyDescent="0.25">
      <c r="B393" t="s">
        <v>788</v>
      </c>
      <c r="C393" t="s">
        <v>421</v>
      </c>
      <c r="D393" t="s">
        <v>429</v>
      </c>
      <c r="E393" t="s">
        <v>789</v>
      </c>
      <c r="F393" s="2"/>
      <c r="G393" s="2">
        <v>2</v>
      </c>
    </row>
    <row r="394" spans="1:7" x14ac:dyDescent="0.25">
      <c r="B394" t="s">
        <v>670</v>
      </c>
      <c r="C394" t="s">
        <v>814</v>
      </c>
      <c r="D394" t="s">
        <v>428</v>
      </c>
      <c r="E394" t="s">
        <v>815</v>
      </c>
      <c r="F394" s="2"/>
      <c r="G394" s="2">
        <v>2</v>
      </c>
    </row>
    <row r="395" spans="1:7" x14ac:dyDescent="0.25">
      <c r="E395" t="s">
        <v>790</v>
      </c>
      <c r="F395" s="2"/>
      <c r="G395" s="2">
        <v>2</v>
      </c>
    </row>
    <row r="396" spans="1:7" x14ac:dyDescent="0.25">
      <c r="B396" t="s">
        <v>671</v>
      </c>
      <c r="C396" t="s">
        <v>814</v>
      </c>
      <c r="D396" t="s">
        <v>428</v>
      </c>
      <c r="E396" t="s">
        <v>810</v>
      </c>
      <c r="F396" s="2"/>
      <c r="G396" s="2">
        <v>2</v>
      </c>
    </row>
    <row r="397" spans="1:7" x14ac:dyDescent="0.25">
      <c r="E397" t="s">
        <v>765</v>
      </c>
      <c r="F397" s="2"/>
      <c r="G397" s="2">
        <v>2</v>
      </c>
    </row>
    <row r="398" spans="1:7" x14ac:dyDescent="0.25">
      <c r="B398" t="s">
        <v>732</v>
      </c>
      <c r="C398" t="s">
        <v>421</v>
      </c>
      <c r="D398" t="s">
        <v>429</v>
      </c>
      <c r="E398" t="s">
        <v>816</v>
      </c>
      <c r="F398" s="2"/>
      <c r="G398" s="2">
        <v>2</v>
      </c>
    </row>
    <row r="399" spans="1:7" x14ac:dyDescent="0.25">
      <c r="E399" t="s">
        <v>811</v>
      </c>
      <c r="F399" s="2"/>
      <c r="G399" s="2">
        <v>2</v>
      </c>
    </row>
    <row r="400" spans="1:7" x14ac:dyDescent="0.25">
      <c r="B400" t="s">
        <v>665</v>
      </c>
      <c r="C400" t="s">
        <v>420</v>
      </c>
      <c r="D400" t="s">
        <v>428</v>
      </c>
      <c r="E400" t="s">
        <v>381</v>
      </c>
      <c r="F400" s="2"/>
      <c r="G400" s="2">
        <v>2</v>
      </c>
    </row>
    <row r="401" spans="2:7" x14ac:dyDescent="0.25">
      <c r="B401" t="s">
        <v>735</v>
      </c>
      <c r="C401" t="s">
        <v>736</v>
      </c>
      <c r="D401" t="s">
        <v>429</v>
      </c>
      <c r="E401" t="s">
        <v>737</v>
      </c>
      <c r="F401" s="2"/>
      <c r="G401" s="2">
        <v>2</v>
      </c>
    </row>
    <row r="402" spans="2:7" x14ac:dyDescent="0.25">
      <c r="B402" t="s">
        <v>666</v>
      </c>
      <c r="C402" t="s">
        <v>416</v>
      </c>
      <c r="D402" t="s">
        <v>429</v>
      </c>
      <c r="E402" t="s">
        <v>716</v>
      </c>
      <c r="F402" s="2"/>
      <c r="G402" s="2">
        <v>2</v>
      </c>
    </row>
    <row r="403" spans="2:7" x14ac:dyDescent="0.25">
      <c r="B403" t="s">
        <v>739</v>
      </c>
      <c r="C403" t="s">
        <v>736</v>
      </c>
      <c r="D403" t="s">
        <v>429</v>
      </c>
      <c r="E403" t="s">
        <v>740</v>
      </c>
      <c r="F403" s="2"/>
      <c r="G403" s="2">
        <v>2</v>
      </c>
    </row>
    <row r="404" spans="2:7" x14ac:dyDescent="0.25">
      <c r="B404" t="s">
        <v>667</v>
      </c>
      <c r="C404" t="s">
        <v>420</v>
      </c>
      <c r="D404" t="s">
        <v>429</v>
      </c>
      <c r="E404" t="s">
        <v>741</v>
      </c>
      <c r="F404" s="2"/>
      <c r="G404" s="2">
        <v>2</v>
      </c>
    </row>
    <row r="405" spans="2:7" x14ac:dyDescent="0.25">
      <c r="B405" t="s">
        <v>742</v>
      </c>
      <c r="C405" t="s">
        <v>736</v>
      </c>
      <c r="D405" t="s">
        <v>429</v>
      </c>
      <c r="E405" t="s">
        <v>743</v>
      </c>
      <c r="F405" s="2"/>
      <c r="G405" s="2">
        <v>2</v>
      </c>
    </row>
    <row r="406" spans="2:7" x14ac:dyDescent="0.25">
      <c r="B406" t="s">
        <v>668</v>
      </c>
      <c r="C406" t="s">
        <v>420</v>
      </c>
      <c r="D406" t="s">
        <v>429</v>
      </c>
      <c r="E406" t="s">
        <v>392</v>
      </c>
      <c r="F406" s="2"/>
      <c r="G406" s="2">
        <v>2</v>
      </c>
    </row>
    <row r="407" spans="2:7" x14ac:dyDescent="0.25">
      <c r="E407" t="s">
        <v>99</v>
      </c>
      <c r="F407" s="2"/>
      <c r="G407" s="2">
        <v>2</v>
      </c>
    </row>
    <row r="408" spans="2:7" x14ac:dyDescent="0.25">
      <c r="B408" t="s">
        <v>80</v>
      </c>
      <c r="C408" t="s">
        <v>414</v>
      </c>
      <c r="D408" t="s">
        <v>428</v>
      </c>
      <c r="E408" t="s">
        <v>80</v>
      </c>
      <c r="F408" s="2"/>
      <c r="G408" s="2">
        <v>2</v>
      </c>
    </row>
    <row r="409" spans="2:7" x14ac:dyDescent="0.25">
      <c r="B409" t="s">
        <v>373</v>
      </c>
      <c r="C409" t="s">
        <v>420</v>
      </c>
      <c r="D409" t="s">
        <v>428</v>
      </c>
      <c r="E409" t="s">
        <v>373</v>
      </c>
      <c r="F409" s="2">
        <v>1</v>
      </c>
      <c r="G409" s="2">
        <v>0</v>
      </c>
    </row>
    <row r="410" spans="2:7" x14ac:dyDescent="0.25">
      <c r="E410" t="s">
        <v>396</v>
      </c>
      <c r="F410" s="2"/>
      <c r="G410" s="2">
        <v>2</v>
      </c>
    </row>
    <row r="411" spans="2:7" x14ac:dyDescent="0.25">
      <c r="B411" t="s">
        <v>70</v>
      </c>
      <c r="C411" t="s">
        <v>736</v>
      </c>
      <c r="D411" t="s">
        <v>429</v>
      </c>
      <c r="E411" t="s">
        <v>70</v>
      </c>
      <c r="F411" s="2"/>
      <c r="G411" s="2">
        <v>2</v>
      </c>
    </row>
    <row r="412" spans="2:7" x14ac:dyDescent="0.25">
      <c r="E412" t="s">
        <v>374</v>
      </c>
      <c r="F412" s="2"/>
      <c r="G412" s="2">
        <v>2</v>
      </c>
    </row>
    <row r="413" spans="2:7" x14ac:dyDescent="0.25">
      <c r="B413" t="s">
        <v>152</v>
      </c>
      <c r="C413" t="s">
        <v>420</v>
      </c>
      <c r="D413" t="s">
        <v>428</v>
      </c>
      <c r="E413" t="s">
        <v>152</v>
      </c>
      <c r="F413" s="2"/>
      <c r="G413" s="2">
        <v>2</v>
      </c>
    </row>
    <row r="414" spans="2:7" x14ac:dyDescent="0.25">
      <c r="E414" t="s">
        <v>393</v>
      </c>
      <c r="F414" s="2"/>
      <c r="G414" s="2">
        <v>2</v>
      </c>
    </row>
    <row r="415" spans="2:7" x14ac:dyDescent="0.25">
      <c r="E415" t="s">
        <v>375</v>
      </c>
      <c r="F415" s="2"/>
      <c r="G415" s="2">
        <v>2</v>
      </c>
    </row>
    <row r="416" spans="2:7" x14ac:dyDescent="0.25">
      <c r="B416" t="s">
        <v>375</v>
      </c>
      <c r="C416" t="s">
        <v>420</v>
      </c>
      <c r="D416" t="s">
        <v>428</v>
      </c>
      <c r="E416" t="s">
        <v>394</v>
      </c>
      <c r="F416" s="2"/>
      <c r="G416" s="2">
        <v>2</v>
      </c>
    </row>
    <row r="417" spans="1:7" x14ac:dyDescent="0.25">
      <c r="B417" t="s">
        <v>376</v>
      </c>
      <c r="C417" t="s">
        <v>420</v>
      </c>
      <c r="D417" t="s">
        <v>429</v>
      </c>
      <c r="E417" t="s">
        <v>376</v>
      </c>
      <c r="F417" s="2"/>
      <c r="G417" s="2">
        <v>2</v>
      </c>
    </row>
    <row r="418" spans="1:7" x14ac:dyDescent="0.25">
      <c r="E418" t="s">
        <v>562</v>
      </c>
      <c r="F418" s="2"/>
      <c r="G418" s="2">
        <v>2</v>
      </c>
    </row>
    <row r="419" spans="1:7" x14ac:dyDescent="0.25">
      <c r="B419" t="s">
        <v>383</v>
      </c>
      <c r="C419" t="s">
        <v>736</v>
      </c>
      <c r="D419" t="s">
        <v>429</v>
      </c>
      <c r="E419" t="s">
        <v>383</v>
      </c>
      <c r="F419" s="2"/>
      <c r="G419" s="2">
        <v>2</v>
      </c>
    </row>
    <row r="420" spans="1:7" x14ac:dyDescent="0.25">
      <c r="E420" t="s">
        <v>812</v>
      </c>
      <c r="F420" s="2"/>
      <c r="G420" s="2">
        <v>2</v>
      </c>
    </row>
    <row r="421" spans="1:7" x14ac:dyDescent="0.25">
      <c r="B421" t="s">
        <v>377</v>
      </c>
      <c r="C421" t="s">
        <v>419</v>
      </c>
      <c r="D421" t="s">
        <v>428</v>
      </c>
      <c r="E421" t="s">
        <v>377</v>
      </c>
      <c r="F421" s="2"/>
      <c r="G421" s="2">
        <v>2</v>
      </c>
    </row>
    <row r="422" spans="1:7" x14ac:dyDescent="0.25">
      <c r="E422" t="s">
        <v>749</v>
      </c>
      <c r="F422" s="2"/>
      <c r="G422" s="2">
        <v>2</v>
      </c>
    </row>
    <row r="423" spans="1:7" x14ac:dyDescent="0.25">
      <c r="B423" t="s">
        <v>378</v>
      </c>
      <c r="C423" t="s">
        <v>419</v>
      </c>
      <c r="D423" t="s">
        <v>428</v>
      </c>
      <c r="E423" t="s">
        <v>378</v>
      </c>
      <c r="F423" s="2">
        <v>1</v>
      </c>
      <c r="G423" s="2">
        <v>0</v>
      </c>
    </row>
    <row r="424" spans="1:7" x14ac:dyDescent="0.25">
      <c r="B424" t="s">
        <v>384</v>
      </c>
      <c r="C424" t="s">
        <v>403</v>
      </c>
      <c r="D424" t="s">
        <v>429</v>
      </c>
      <c r="E424" t="s">
        <v>384</v>
      </c>
      <c r="F424" s="2"/>
      <c r="G424" s="2">
        <v>2</v>
      </c>
    </row>
    <row r="425" spans="1:7" x14ac:dyDescent="0.25">
      <c r="B425" t="s">
        <v>379</v>
      </c>
      <c r="C425" t="s">
        <v>413</v>
      </c>
      <c r="D425" t="s">
        <v>428</v>
      </c>
      <c r="E425" t="s">
        <v>379</v>
      </c>
      <c r="F425" s="2"/>
      <c r="G425" s="2">
        <v>2</v>
      </c>
    </row>
    <row r="426" spans="1:7" x14ac:dyDescent="0.25">
      <c r="E426" t="s">
        <v>758</v>
      </c>
      <c r="F426" s="2"/>
      <c r="G426" s="2">
        <v>2</v>
      </c>
    </row>
    <row r="427" spans="1:7" x14ac:dyDescent="0.25">
      <c r="B427" t="s">
        <v>380</v>
      </c>
      <c r="C427" t="s">
        <v>413</v>
      </c>
      <c r="D427" t="s">
        <v>428</v>
      </c>
      <c r="E427" t="s">
        <v>380</v>
      </c>
      <c r="F427" s="2">
        <v>2</v>
      </c>
      <c r="G427" s="2">
        <v>0</v>
      </c>
    </row>
    <row r="428" spans="1:7" x14ac:dyDescent="0.25">
      <c r="E428" t="s">
        <v>385</v>
      </c>
      <c r="F428" s="2"/>
      <c r="G428" s="2">
        <v>2</v>
      </c>
    </row>
    <row r="429" spans="1:7" x14ac:dyDescent="0.25">
      <c r="B429" t="s">
        <v>124</v>
      </c>
      <c r="C429" t="s">
        <v>413</v>
      </c>
      <c r="D429" t="s">
        <v>428</v>
      </c>
      <c r="E429" t="s">
        <v>124</v>
      </c>
      <c r="F429" s="2">
        <v>1</v>
      </c>
      <c r="G429" s="2">
        <v>0</v>
      </c>
    </row>
    <row r="430" spans="1:7" x14ac:dyDescent="0.25">
      <c r="E430" t="s">
        <v>813</v>
      </c>
      <c r="F430" s="2"/>
      <c r="G430" s="2">
        <v>2</v>
      </c>
    </row>
    <row r="431" spans="1:7" x14ac:dyDescent="0.25">
      <c r="A431" s="3">
        <v>43056</v>
      </c>
      <c r="B431" t="s">
        <v>669</v>
      </c>
      <c r="C431" t="s">
        <v>403</v>
      </c>
      <c r="D431" t="s">
        <v>429</v>
      </c>
      <c r="E431" t="s">
        <v>382</v>
      </c>
      <c r="F431" s="2"/>
      <c r="G431" s="2">
        <v>2</v>
      </c>
    </row>
    <row r="432" spans="1:7" x14ac:dyDescent="0.25">
      <c r="E432" t="s">
        <v>808</v>
      </c>
      <c r="F432" s="2"/>
      <c r="G432" s="2">
        <v>2</v>
      </c>
    </row>
    <row r="433" spans="2:7" x14ac:dyDescent="0.25">
      <c r="B433" t="s">
        <v>753</v>
      </c>
      <c r="C433" t="s">
        <v>422</v>
      </c>
      <c r="D433" t="s">
        <v>428</v>
      </c>
      <c r="E433" t="s">
        <v>817</v>
      </c>
      <c r="F433" s="2"/>
      <c r="G433" s="2">
        <v>2</v>
      </c>
    </row>
    <row r="434" spans="2:7" x14ac:dyDescent="0.25">
      <c r="B434" t="s">
        <v>788</v>
      </c>
      <c r="C434" t="s">
        <v>421</v>
      </c>
      <c r="D434" t="s">
        <v>429</v>
      </c>
      <c r="E434" t="s">
        <v>789</v>
      </c>
      <c r="F434" s="2"/>
      <c r="G434" s="2">
        <v>2</v>
      </c>
    </row>
    <row r="435" spans="2:7" x14ac:dyDescent="0.25">
      <c r="B435" t="s">
        <v>670</v>
      </c>
      <c r="C435" t="s">
        <v>814</v>
      </c>
      <c r="D435" t="s">
        <v>428</v>
      </c>
      <c r="E435" t="s">
        <v>815</v>
      </c>
      <c r="F435" s="2"/>
      <c r="G435" s="2">
        <v>2</v>
      </c>
    </row>
    <row r="436" spans="2:7" x14ac:dyDescent="0.25">
      <c r="E436" t="s">
        <v>790</v>
      </c>
      <c r="F436" s="2"/>
      <c r="G436" s="2">
        <v>2</v>
      </c>
    </row>
    <row r="437" spans="2:7" x14ac:dyDescent="0.25">
      <c r="B437" t="s">
        <v>671</v>
      </c>
      <c r="C437" t="s">
        <v>814</v>
      </c>
      <c r="D437" t="s">
        <v>428</v>
      </c>
      <c r="E437" t="s">
        <v>810</v>
      </c>
      <c r="F437" s="2"/>
      <c r="G437" s="2">
        <v>2</v>
      </c>
    </row>
    <row r="438" spans="2:7" x14ac:dyDescent="0.25">
      <c r="E438" t="s">
        <v>765</v>
      </c>
      <c r="F438" s="2"/>
      <c r="G438" s="2">
        <v>2</v>
      </c>
    </row>
    <row r="439" spans="2:7" x14ac:dyDescent="0.25">
      <c r="B439" t="s">
        <v>732</v>
      </c>
      <c r="C439" t="s">
        <v>421</v>
      </c>
      <c r="D439" t="s">
        <v>429</v>
      </c>
      <c r="E439" t="s">
        <v>816</v>
      </c>
      <c r="F439" s="2"/>
      <c r="G439" s="2">
        <v>2</v>
      </c>
    </row>
    <row r="440" spans="2:7" x14ac:dyDescent="0.25">
      <c r="E440" t="s">
        <v>811</v>
      </c>
      <c r="F440" s="2"/>
      <c r="G440" s="2">
        <v>2</v>
      </c>
    </row>
    <row r="441" spans="2:7" x14ac:dyDescent="0.25">
      <c r="B441" t="s">
        <v>665</v>
      </c>
      <c r="C441" t="s">
        <v>420</v>
      </c>
      <c r="D441" t="s">
        <v>428</v>
      </c>
      <c r="E441" t="s">
        <v>381</v>
      </c>
      <c r="F441" s="2"/>
      <c r="G441" s="2">
        <v>2</v>
      </c>
    </row>
    <row r="442" spans="2:7" x14ac:dyDescent="0.25">
      <c r="B442" t="s">
        <v>735</v>
      </c>
      <c r="C442" t="s">
        <v>736</v>
      </c>
      <c r="D442" t="s">
        <v>429</v>
      </c>
      <c r="E442" t="s">
        <v>737</v>
      </c>
      <c r="F442" s="2"/>
      <c r="G442" s="2">
        <v>2</v>
      </c>
    </row>
    <row r="443" spans="2:7" x14ac:dyDescent="0.25">
      <c r="B443" t="s">
        <v>666</v>
      </c>
      <c r="C443" t="s">
        <v>416</v>
      </c>
      <c r="D443" t="s">
        <v>429</v>
      </c>
      <c r="E443" t="s">
        <v>716</v>
      </c>
      <c r="F443" s="2"/>
      <c r="G443" s="2">
        <v>2</v>
      </c>
    </row>
    <row r="444" spans="2:7" x14ac:dyDescent="0.25">
      <c r="B444" t="s">
        <v>739</v>
      </c>
      <c r="C444" t="s">
        <v>736</v>
      </c>
      <c r="D444" t="s">
        <v>429</v>
      </c>
      <c r="E444" t="s">
        <v>740</v>
      </c>
      <c r="F444" s="2"/>
      <c r="G444" s="2">
        <v>2</v>
      </c>
    </row>
    <row r="445" spans="2:7" x14ac:dyDescent="0.25">
      <c r="B445" t="s">
        <v>667</v>
      </c>
      <c r="C445" t="s">
        <v>420</v>
      </c>
      <c r="D445" t="s">
        <v>429</v>
      </c>
      <c r="E445" t="s">
        <v>741</v>
      </c>
      <c r="F445" s="2"/>
      <c r="G445" s="2">
        <v>2</v>
      </c>
    </row>
    <row r="446" spans="2:7" x14ac:dyDescent="0.25">
      <c r="B446" t="s">
        <v>742</v>
      </c>
      <c r="C446" t="s">
        <v>736</v>
      </c>
      <c r="D446" t="s">
        <v>429</v>
      </c>
      <c r="E446" t="s">
        <v>743</v>
      </c>
      <c r="F446" s="2"/>
      <c r="G446" s="2">
        <v>2</v>
      </c>
    </row>
    <row r="447" spans="2:7" x14ac:dyDescent="0.25">
      <c r="B447" t="s">
        <v>668</v>
      </c>
      <c r="C447" t="s">
        <v>420</v>
      </c>
      <c r="D447" t="s">
        <v>429</v>
      </c>
      <c r="E447" t="s">
        <v>392</v>
      </c>
      <c r="F447" s="2"/>
      <c r="G447" s="2">
        <v>2</v>
      </c>
    </row>
    <row r="448" spans="2:7" x14ac:dyDescent="0.25">
      <c r="E448" t="s">
        <v>99</v>
      </c>
      <c r="F448" s="2"/>
      <c r="G448" s="2">
        <v>2</v>
      </c>
    </row>
    <row r="449" spans="2:7" x14ac:dyDescent="0.25">
      <c r="B449" t="s">
        <v>80</v>
      </c>
      <c r="C449" t="s">
        <v>414</v>
      </c>
      <c r="D449" t="s">
        <v>428</v>
      </c>
      <c r="E449" t="s">
        <v>80</v>
      </c>
      <c r="F449" s="2"/>
      <c r="G449" s="2">
        <v>2</v>
      </c>
    </row>
    <row r="450" spans="2:7" x14ac:dyDescent="0.25">
      <c r="B450" t="s">
        <v>373</v>
      </c>
      <c r="C450" t="s">
        <v>420</v>
      </c>
      <c r="D450" t="s">
        <v>428</v>
      </c>
      <c r="E450" t="s">
        <v>373</v>
      </c>
      <c r="F450" s="2">
        <v>1</v>
      </c>
      <c r="G450" s="2">
        <v>0</v>
      </c>
    </row>
    <row r="451" spans="2:7" x14ac:dyDescent="0.25">
      <c r="E451" t="s">
        <v>396</v>
      </c>
      <c r="F451" s="2"/>
      <c r="G451" s="2">
        <v>2</v>
      </c>
    </row>
    <row r="452" spans="2:7" x14ac:dyDescent="0.25">
      <c r="B452" t="s">
        <v>70</v>
      </c>
      <c r="C452" t="s">
        <v>736</v>
      </c>
      <c r="D452" t="s">
        <v>429</v>
      </c>
      <c r="E452" t="s">
        <v>70</v>
      </c>
      <c r="F452" s="2"/>
      <c r="G452" s="2">
        <v>2</v>
      </c>
    </row>
    <row r="453" spans="2:7" x14ac:dyDescent="0.25">
      <c r="E453" t="s">
        <v>374</v>
      </c>
      <c r="F453" s="2"/>
      <c r="G453" s="2">
        <v>2</v>
      </c>
    </row>
    <row r="454" spans="2:7" x14ac:dyDescent="0.25">
      <c r="B454" t="s">
        <v>152</v>
      </c>
      <c r="C454" t="s">
        <v>420</v>
      </c>
      <c r="D454" t="s">
        <v>428</v>
      </c>
      <c r="E454" t="s">
        <v>152</v>
      </c>
      <c r="F454" s="2"/>
      <c r="G454" s="2">
        <v>2</v>
      </c>
    </row>
    <row r="455" spans="2:7" x14ac:dyDescent="0.25">
      <c r="E455" t="s">
        <v>393</v>
      </c>
      <c r="F455" s="2"/>
      <c r="G455" s="2">
        <v>2</v>
      </c>
    </row>
    <row r="456" spans="2:7" x14ac:dyDescent="0.25">
      <c r="E456" t="s">
        <v>375</v>
      </c>
      <c r="F456" s="2"/>
      <c r="G456" s="2">
        <v>2</v>
      </c>
    </row>
    <row r="457" spans="2:7" x14ac:dyDescent="0.25">
      <c r="B457" t="s">
        <v>375</v>
      </c>
      <c r="C457" t="s">
        <v>420</v>
      </c>
      <c r="D457" t="s">
        <v>428</v>
      </c>
      <c r="E457" t="s">
        <v>394</v>
      </c>
      <c r="F457" s="2"/>
      <c r="G457" s="2">
        <v>2</v>
      </c>
    </row>
    <row r="458" spans="2:7" x14ac:dyDescent="0.25">
      <c r="B458" t="s">
        <v>376</v>
      </c>
      <c r="C458" t="s">
        <v>420</v>
      </c>
      <c r="D458" t="s">
        <v>429</v>
      </c>
      <c r="E458" t="s">
        <v>376</v>
      </c>
      <c r="F458" s="2"/>
      <c r="G458" s="2">
        <v>2</v>
      </c>
    </row>
    <row r="459" spans="2:7" x14ac:dyDescent="0.25">
      <c r="E459" t="s">
        <v>562</v>
      </c>
      <c r="F459" s="2"/>
      <c r="G459" s="2">
        <v>2</v>
      </c>
    </row>
    <row r="460" spans="2:7" x14ac:dyDescent="0.25">
      <c r="B460" t="s">
        <v>383</v>
      </c>
      <c r="C460" t="s">
        <v>736</v>
      </c>
      <c r="D460" t="s">
        <v>429</v>
      </c>
      <c r="E460" t="s">
        <v>383</v>
      </c>
      <c r="F460" s="2"/>
      <c r="G460" s="2">
        <v>2</v>
      </c>
    </row>
    <row r="461" spans="2:7" x14ac:dyDescent="0.25">
      <c r="E461" t="s">
        <v>812</v>
      </c>
      <c r="F461" s="2"/>
      <c r="G461" s="2">
        <v>2</v>
      </c>
    </row>
    <row r="462" spans="2:7" x14ac:dyDescent="0.25">
      <c r="B462" t="s">
        <v>377</v>
      </c>
      <c r="C462" t="s">
        <v>419</v>
      </c>
      <c r="D462" t="s">
        <v>428</v>
      </c>
      <c r="E462" t="s">
        <v>377</v>
      </c>
      <c r="F462" s="2"/>
      <c r="G462" s="2">
        <v>2</v>
      </c>
    </row>
    <row r="463" spans="2:7" x14ac:dyDescent="0.25">
      <c r="E463" t="s">
        <v>749</v>
      </c>
      <c r="F463" s="2"/>
      <c r="G463" s="2">
        <v>2</v>
      </c>
    </row>
    <row r="464" spans="2:7" x14ac:dyDescent="0.25">
      <c r="B464" t="s">
        <v>378</v>
      </c>
      <c r="C464" t="s">
        <v>419</v>
      </c>
      <c r="D464" t="s">
        <v>428</v>
      </c>
      <c r="E464" t="s">
        <v>378</v>
      </c>
      <c r="F464" s="2">
        <v>1</v>
      </c>
      <c r="G464" s="2">
        <v>0</v>
      </c>
    </row>
    <row r="465" spans="1:7" x14ac:dyDescent="0.25">
      <c r="B465" t="s">
        <v>384</v>
      </c>
      <c r="C465" t="s">
        <v>416</v>
      </c>
      <c r="D465" t="s">
        <v>429</v>
      </c>
      <c r="E465" t="s">
        <v>384</v>
      </c>
      <c r="F465" s="2"/>
      <c r="G465" s="2">
        <v>2</v>
      </c>
    </row>
    <row r="466" spans="1:7" x14ac:dyDescent="0.25">
      <c r="E466" t="s">
        <v>758</v>
      </c>
      <c r="F466" s="2"/>
      <c r="G466" s="2">
        <v>2</v>
      </c>
    </row>
    <row r="467" spans="1:7" x14ac:dyDescent="0.25">
      <c r="B467" t="s">
        <v>385</v>
      </c>
      <c r="C467" t="s">
        <v>423</v>
      </c>
      <c r="D467" t="s">
        <v>428</v>
      </c>
      <c r="E467" t="s">
        <v>385</v>
      </c>
      <c r="F467" s="2"/>
      <c r="G467" s="2">
        <v>2</v>
      </c>
    </row>
    <row r="468" spans="1:7" x14ac:dyDescent="0.25">
      <c r="E468" t="s">
        <v>813</v>
      </c>
      <c r="F468" s="2"/>
      <c r="G468" s="2">
        <v>2</v>
      </c>
    </row>
    <row r="469" spans="1:7" x14ac:dyDescent="0.25">
      <c r="B469" t="s">
        <v>386</v>
      </c>
      <c r="C469" t="s">
        <v>422</v>
      </c>
      <c r="D469" t="s">
        <v>428</v>
      </c>
      <c r="E469" t="s">
        <v>372</v>
      </c>
      <c r="F469" s="2"/>
      <c r="G469" s="2">
        <v>2</v>
      </c>
    </row>
    <row r="470" spans="1:7" x14ac:dyDescent="0.25">
      <c r="E470" t="s">
        <v>807</v>
      </c>
      <c r="F470" s="2"/>
      <c r="G470" s="2">
        <v>2</v>
      </c>
    </row>
    <row r="471" spans="1:7" x14ac:dyDescent="0.25">
      <c r="E471" t="s">
        <v>386</v>
      </c>
      <c r="F471" s="2"/>
      <c r="G471" s="2">
        <v>2</v>
      </c>
    </row>
    <row r="472" spans="1:7" x14ac:dyDescent="0.25">
      <c r="A472" s="3">
        <v>43057</v>
      </c>
      <c r="B472" t="s">
        <v>672</v>
      </c>
      <c r="C472" t="s">
        <v>413</v>
      </c>
      <c r="D472" t="s">
        <v>428</v>
      </c>
      <c r="E472" t="s">
        <v>321</v>
      </c>
      <c r="F472" s="2"/>
      <c r="G472" s="2">
        <v>2</v>
      </c>
    </row>
    <row r="473" spans="1:7" x14ac:dyDescent="0.25">
      <c r="E473" t="s">
        <v>807</v>
      </c>
      <c r="F473" s="2"/>
      <c r="G473" s="2">
        <v>2</v>
      </c>
    </row>
    <row r="474" spans="1:7" x14ac:dyDescent="0.25">
      <c r="B474" t="s">
        <v>682</v>
      </c>
      <c r="C474" t="s">
        <v>403</v>
      </c>
      <c r="D474" t="s">
        <v>429</v>
      </c>
      <c r="E474" t="s">
        <v>808</v>
      </c>
      <c r="F474" s="2"/>
      <c r="G474" s="2">
        <v>2</v>
      </c>
    </row>
    <row r="475" spans="1:7" x14ac:dyDescent="0.25">
      <c r="B475" t="s">
        <v>753</v>
      </c>
      <c r="C475" t="s">
        <v>415</v>
      </c>
      <c r="D475" t="s">
        <v>428</v>
      </c>
      <c r="E475" t="s">
        <v>817</v>
      </c>
      <c r="F475" s="2"/>
      <c r="G475" s="2">
        <v>2</v>
      </c>
    </row>
    <row r="476" spans="1:7" x14ac:dyDescent="0.25">
      <c r="B476" t="s">
        <v>788</v>
      </c>
      <c r="C476" t="s">
        <v>415</v>
      </c>
      <c r="D476" t="s">
        <v>428</v>
      </c>
      <c r="E476" t="s">
        <v>789</v>
      </c>
      <c r="F476" s="2"/>
      <c r="G476" s="2">
        <v>2</v>
      </c>
    </row>
    <row r="477" spans="1:7" x14ac:dyDescent="0.25">
      <c r="B477" t="s">
        <v>818</v>
      </c>
      <c r="C477" t="s">
        <v>415</v>
      </c>
      <c r="D477" t="s">
        <v>428</v>
      </c>
      <c r="E477" t="s">
        <v>819</v>
      </c>
      <c r="F477" s="2"/>
      <c r="G477" s="2">
        <v>2</v>
      </c>
    </row>
    <row r="478" spans="1:7" x14ac:dyDescent="0.25">
      <c r="E478" t="s">
        <v>790</v>
      </c>
      <c r="F478" s="2"/>
      <c r="G478" s="2">
        <v>2</v>
      </c>
    </row>
    <row r="479" spans="1:7" x14ac:dyDescent="0.25">
      <c r="B479" t="s">
        <v>764</v>
      </c>
      <c r="C479" t="s">
        <v>415</v>
      </c>
      <c r="D479" t="s">
        <v>428</v>
      </c>
      <c r="E479" t="s">
        <v>820</v>
      </c>
      <c r="F479" s="2"/>
      <c r="G479" s="2">
        <v>2</v>
      </c>
    </row>
    <row r="480" spans="1:7" x14ac:dyDescent="0.25">
      <c r="E480" t="s">
        <v>765</v>
      </c>
      <c r="F480" s="2"/>
      <c r="G480" s="2">
        <v>2</v>
      </c>
    </row>
    <row r="481" spans="2:7" x14ac:dyDescent="0.25">
      <c r="B481" t="s">
        <v>679</v>
      </c>
      <c r="C481" t="s">
        <v>421</v>
      </c>
      <c r="D481" t="s">
        <v>429</v>
      </c>
      <c r="E481" t="s">
        <v>821</v>
      </c>
      <c r="F481" s="2"/>
      <c r="G481" s="2">
        <v>2</v>
      </c>
    </row>
    <row r="482" spans="2:7" x14ac:dyDescent="0.25">
      <c r="E482" t="s">
        <v>811</v>
      </c>
      <c r="F482" s="2"/>
      <c r="G482" s="2">
        <v>2</v>
      </c>
    </row>
    <row r="483" spans="2:7" x14ac:dyDescent="0.25">
      <c r="B483" t="s">
        <v>680</v>
      </c>
      <c r="C483" t="s">
        <v>418</v>
      </c>
      <c r="D483" t="s">
        <v>428</v>
      </c>
      <c r="E483" t="s">
        <v>822</v>
      </c>
      <c r="F483" s="2"/>
      <c r="G483" s="2">
        <v>2</v>
      </c>
    </row>
    <row r="484" spans="2:7" x14ac:dyDescent="0.25">
      <c r="E484" t="s">
        <v>737</v>
      </c>
      <c r="F484" s="2"/>
      <c r="G484" s="2">
        <v>2</v>
      </c>
    </row>
    <row r="485" spans="2:7" x14ac:dyDescent="0.25">
      <c r="E485" t="s">
        <v>740</v>
      </c>
      <c r="F485" s="2"/>
      <c r="G485" s="2">
        <v>2</v>
      </c>
    </row>
    <row r="486" spans="2:7" x14ac:dyDescent="0.25">
      <c r="E486" t="s">
        <v>743</v>
      </c>
      <c r="F486" s="2"/>
      <c r="G486" s="2">
        <v>2</v>
      </c>
    </row>
    <row r="487" spans="2:7" x14ac:dyDescent="0.25">
      <c r="B487" t="s">
        <v>673</v>
      </c>
      <c r="C487" t="s">
        <v>423</v>
      </c>
      <c r="D487" t="s">
        <v>428</v>
      </c>
      <c r="E487" t="s">
        <v>392</v>
      </c>
      <c r="F487" s="2"/>
      <c r="G487" s="2">
        <v>2</v>
      </c>
    </row>
    <row r="488" spans="2:7" x14ac:dyDescent="0.25">
      <c r="E488" t="s">
        <v>715</v>
      </c>
      <c r="F488" s="2"/>
      <c r="G488" s="2">
        <v>2</v>
      </c>
    </row>
    <row r="489" spans="2:7" x14ac:dyDescent="0.25">
      <c r="B489" t="s">
        <v>14</v>
      </c>
      <c r="C489" t="s">
        <v>415</v>
      </c>
      <c r="D489" t="s">
        <v>428</v>
      </c>
      <c r="E489" t="s">
        <v>14</v>
      </c>
      <c r="F489" s="2"/>
      <c r="G489" s="2">
        <v>2</v>
      </c>
    </row>
    <row r="490" spans="2:7" x14ac:dyDescent="0.25">
      <c r="E490" t="s">
        <v>373</v>
      </c>
      <c r="F490" s="2"/>
      <c r="G490" s="2">
        <v>2</v>
      </c>
    </row>
    <row r="491" spans="2:7" x14ac:dyDescent="0.25">
      <c r="B491" t="s">
        <v>135</v>
      </c>
      <c r="C491" t="s">
        <v>415</v>
      </c>
      <c r="D491" t="s">
        <v>428</v>
      </c>
      <c r="E491" t="s">
        <v>135</v>
      </c>
      <c r="F491" s="2"/>
      <c r="G491" s="2">
        <v>2</v>
      </c>
    </row>
    <row r="492" spans="2:7" x14ac:dyDescent="0.25">
      <c r="E492" t="s">
        <v>396</v>
      </c>
      <c r="F492" s="2"/>
      <c r="G492" s="2">
        <v>2</v>
      </c>
    </row>
    <row r="493" spans="2:7" x14ac:dyDescent="0.25">
      <c r="B493" t="s">
        <v>374</v>
      </c>
      <c r="C493" t="s">
        <v>413</v>
      </c>
      <c r="D493" t="s">
        <v>428</v>
      </c>
      <c r="E493" t="s">
        <v>374</v>
      </c>
      <c r="F493" s="2"/>
      <c r="G493" s="2">
        <v>2</v>
      </c>
    </row>
    <row r="494" spans="2:7" x14ac:dyDescent="0.25">
      <c r="E494" t="s">
        <v>393</v>
      </c>
      <c r="F494" s="2"/>
      <c r="G494" s="2">
        <v>2</v>
      </c>
    </row>
    <row r="495" spans="2:7" x14ac:dyDescent="0.25">
      <c r="B495" t="s">
        <v>387</v>
      </c>
      <c r="C495" t="s">
        <v>413</v>
      </c>
      <c r="D495" t="s">
        <v>428</v>
      </c>
      <c r="E495" t="s">
        <v>387</v>
      </c>
      <c r="F495" s="2"/>
      <c r="G495" s="2">
        <v>2</v>
      </c>
    </row>
    <row r="496" spans="2:7" x14ac:dyDescent="0.25">
      <c r="E496" t="s">
        <v>394</v>
      </c>
      <c r="F496" s="2"/>
      <c r="G496" s="2">
        <v>2</v>
      </c>
    </row>
    <row r="497" spans="2:7" x14ac:dyDescent="0.25">
      <c r="B497" t="s">
        <v>388</v>
      </c>
      <c r="C497" t="s">
        <v>414</v>
      </c>
      <c r="D497" t="s">
        <v>428</v>
      </c>
      <c r="E497" t="s">
        <v>388</v>
      </c>
      <c r="F497" s="2"/>
      <c r="G497" s="2">
        <v>2</v>
      </c>
    </row>
    <row r="498" spans="2:7" x14ac:dyDescent="0.25">
      <c r="E498" t="s">
        <v>376</v>
      </c>
      <c r="F498" s="2"/>
      <c r="G498" s="2">
        <v>2</v>
      </c>
    </row>
    <row r="499" spans="2:7" x14ac:dyDescent="0.25">
      <c r="B499" t="s">
        <v>389</v>
      </c>
      <c r="C499" t="s">
        <v>413</v>
      </c>
      <c r="D499" t="s">
        <v>428</v>
      </c>
      <c r="E499" t="s">
        <v>389</v>
      </c>
      <c r="F499" s="2"/>
      <c r="G499" s="2">
        <v>2</v>
      </c>
    </row>
    <row r="500" spans="2:7" x14ac:dyDescent="0.25">
      <c r="E500" t="s">
        <v>562</v>
      </c>
      <c r="F500" s="2"/>
      <c r="G500" s="2">
        <v>2</v>
      </c>
    </row>
    <row r="501" spans="2:7" x14ac:dyDescent="0.25">
      <c r="B501" t="s">
        <v>390</v>
      </c>
      <c r="C501" t="s">
        <v>413</v>
      </c>
      <c r="D501" t="s">
        <v>428</v>
      </c>
      <c r="E501" t="s">
        <v>390</v>
      </c>
      <c r="F501" s="2"/>
      <c r="G501" s="2">
        <v>2</v>
      </c>
    </row>
    <row r="502" spans="2:7" x14ac:dyDescent="0.25">
      <c r="E502" t="s">
        <v>812</v>
      </c>
      <c r="F502" s="2"/>
      <c r="G502" s="2">
        <v>2</v>
      </c>
    </row>
    <row r="503" spans="2:7" x14ac:dyDescent="0.25">
      <c r="B503" t="s">
        <v>377</v>
      </c>
      <c r="C503" t="s">
        <v>422</v>
      </c>
      <c r="D503" t="s">
        <v>428</v>
      </c>
      <c r="E503" t="s">
        <v>377</v>
      </c>
      <c r="F503" s="2"/>
      <c r="G503" s="2">
        <v>2</v>
      </c>
    </row>
    <row r="504" spans="2:7" x14ac:dyDescent="0.25">
      <c r="E504" t="s">
        <v>749</v>
      </c>
      <c r="F504" s="2"/>
      <c r="G504" s="2">
        <v>2</v>
      </c>
    </row>
    <row r="505" spans="2:7" x14ac:dyDescent="0.25">
      <c r="B505" t="s">
        <v>28</v>
      </c>
      <c r="C505" t="s">
        <v>422</v>
      </c>
      <c r="D505" t="s">
        <v>428</v>
      </c>
      <c r="E505" t="s">
        <v>28</v>
      </c>
      <c r="F505" s="2"/>
      <c r="G505" s="2">
        <v>2</v>
      </c>
    </row>
    <row r="506" spans="2:7" x14ac:dyDescent="0.25">
      <c r="B506" t="s">
        <v>384</v>
      </c>
      <c r="C506" t="s">
        <v>823</v>
      </c>
      <c r="D506" t="s">
        <v>429</v>
      </c>
      <c r="E506" t="s">
        <v>384</v>
      </c>
      <c r="F506" s="2"/>
      <c r="G506" s="2">
        <v>2</v>
      </c>
    </row>
    <row r="507" spans="2:7" x14ac:dyDescent="0.25">
      <c r="B507" t="s">
        <v>379</v>
      </c>
      <c r="C507" t="s">
        <v>413</v>
      </c>
      <c r="D507" t="s">
        <v>428</v>
      </c>
      <c r="E507" t="s">
        <v>379</v>
      </c>
      <c r="F507" s="2"/>
      <c r="G507" s="2">
        <v>2</v>
      </c>
    </row>
    <row r="508" spans="2:7" x14ac:dyDescent="0.25">
      <c r="E508" t="s">
        <v>758</v>
      </c>
      <c r="F508" s="2"/>
      <c r="G508" s="2">
        <v>2</v>
      </c>
    </row>
    <row r="509" spans="2:7" x14ac:dyDescent="0.25">
      <c r="B509" t="s">
        <v>395</v>
      </c>
      <c r="C509" t="s">
        <v>422</v>
      </c>
      <c r="D509" t="s">
        <v>428</v>
      </c>
      <c r="E509" t="s">
        <v>395</v>
      </c>
      <c r="F509" s="2"/>
      <c r="G509" s="2">
        <v>2</v>
      </c>
    </row>
    <row r="510" spans="2:7" x14ac:dyDescent="0.25">
      <c r="E510" t="s">
        <v>385</v>
      </c>
      <c r="F510" s="2"/>
      <c r="G510" s="2">
        <v>2</v>
      </c>
    </row>
    <row r="511" spans="2:7" x14ac:dyDescent="0.25">
      <c r="B511" t="s">
        <v>391</v>
      </c>
      <c r="C511" t="s">
        <v>422</v>
      </c>
      <c r="D511" t="s">
        <v>428</v>
      </c>
      <c r="E511" t="s">
        <v>391</v>
      </c>
      <c r="F511" s="2"/>
      <c r="G511" s="2">
        <v>2</v>
      </c>
    </row>
    <row r="512" spans="2:7" x14ac:dyDescent="0.25">
      <c r="E512" t="s">
        <v>813</v>
      </c>
      <c r="F512" s="2"/>
      <c r="G512" s="2">
        <v>2</v>
      </c>
    </row>
    <row r="513" spans="1:7" x14ac:dyDescent="0.25">
      <c r="B513" t="s">
        <v>48</v>
      </c>
      <c r="C513" t="s">
        <v>422</v>
      </c>
      <c r="D513" t="s">
        <v>428</v>
      </c>
      <c r="E513" t="s">
        <v>372</v>
      </c>
      <c r="F513" s="2"/>
      <c r="G513" s="2">
        <v>2</v>
      </c>
    </row>
    <row r="514" spans="1:7" x14ac:dyDescent="0.25">
      <c r="E514" t="s">
        <v>48</v>
      </c>
      <c r="F514" s="2"/>
      <c r="G514" s="2">
        <v>2</v>
      </c>
    </row>
    <row r="515" spans="1:7" x14ac:dyDescent="0.25">
      <c r="A515" s="3">
        <v>43058</v>
      </c>
      <c r="B515" t="s">
        <v>681</v>
      </c>
      <c r="C515" t="s">
        <v>413</v>
      </c>
      <c r="D515" t="s">
        <v>428</v>
      </c>
      <c r="E515" t="s">
        <v>824</v>
      </c>
      <c r="F515" s="2"/>
      <c r="G515" s="2">
        <v>2</v>
      </c>
    </row>
    <row r="516" spans="1:7" x14ac:dyDescent="0.25">
      <c r="E516" t="s">
        <v>807</v>
      </c>
      <c r="F516" s="2"/>
      <c r="G516" s="2">
        <v>2</v>
      </c>
    </row>
    <row r="517" spans="1:7" x14ac:dyDescent="0.25">
      <c r="B517" t="s">
        <v>674</v>
      </c>
      <c r="C517" t="s">
        <v>422</v>
      </c>
      <c r="D517" t="s">
        <v>428</v>
      </c>
      <c r="E517" t="s">
        <v>345</v>
      </c>
      <c r="F517" s="2"/>
      <c r="G517" s="2">
        <v>2</v>
      </c>
    </row>
    <row r="518" spans="1:7" x14ac:dyDescent="0.25">
      <c r="E518" t="s">
        <v>808</v>
      </c>
      <c r="F518" s="2"/>
      <c r="G518" s="2">
        <v>2</v>
      </c>
    </row>
    <row r="519" spans="1:7" x14ac:dyDescent="0.25">
      <c r="B519" t="s">
        <v>788</v>
      </c>
      <c r="C519" t="s">
        <v>422</v>
      </c>
      <c r="D519" t="s">
        <v>428</v>
      </c>
      <c r="E519" t="s">
        <v>789</v>
      </c>
      <c r="F519" s="2"/>
      <c r="G519" s="2">
        <v>2</v>
      </c>
    </row>
    <row r="520" spans="1:7" x14ac:dyDescent="0.25">
      <c r="E520" t="s">
        <v>790</v>
      </c>
      <c r="F520" s="2"/>
      <c r="G520" s="2">
        <v>2</v>
      </c>
    </row>
    <row r="521" spans="1:7" x14ac:dyDescent="0.25">
      <c r="B521" t="s">
        <v>791</v>
      </c>
      <c r="C521" t="s">
        <v>415</v>
      </c>
      <c r="D521" t="s">
        <v>428</v>
      </c>
      <c r="E521" t="s">
        <v>792</v>
      </c>
      <c r="F521" s="2"/>
      <c r="G521" s="2">
        <v>2</v>
      </c>
    </row>
    <row r="522" spans="1:7" x14ac:dyDescent="0.25">
      <c r="E522" t="s">
        <v>765</v>
      </c>
      <c r="F522" s="2"/>
      <c r="G522" s="2">
        <v>2</v>
      </c>
    </row>
    <row r="523" spans="1:7" x14ac:dyDescent="0.25">
      <c r="B523" t="s">
        <v>675</v>
      </c>
      <c r="C523" t="s">
        <v>424</v>
      </c>
      <c r="D523" t="s">
        <v>429</v>
      </c>
      <c r="E523" t="s">
        <v>825</v>
      </c>
      <c r="F523" s="2"/>
      <c r="G523" s="2">
        <v>2</v>
      </c>
    </row>
    <row r="524" spans="1:7" x14ac:dyDescent="0.25">
      <c r="E524" t="s">
        <v>811</v>
      </c>
      <c r="F524" s="2"/>
      <c r="G524" s="2">
        <v>2</v>
      </c>
    </row>
    <row r="525" spans="1:7" x14ac:dyDescent="0.25">
      <c r="B525" t="s">
        <v>665</v>
      </c>
      <c r="C525" t="s">
        <v>424</v>
      </c>
      <c r="D525" t="s">
        <v>429</v>
      </c>
      <c r="E525" t="s">
        <v>381</v>
      </c>
      <c r="F525" s="2"/>
      <c r="G525" s="2">
        <v>2</v>
      </c>
    </row>
    <row r="526" spans="1:7" x14ac:dyDescent="0.25">
      <c r="E526" t="s">
        <v>73</v>
      </c>
      <c r="F526" s="2"/>
      <c r="G526" s="2">
        <v>2</v>
      </c>
    </row>
    <row r="527" spans="1:7" x14ac:dyDescent="0.25">
      <c r="B527" t="s">
        <v>826</v>
      </c>
      <c r="C527" t="s">
        <v>421</v>
      </c>
      <c r="D527" t="s">
        <v>429</v>
      </c>
      <c r="E527" t="s">
        <v>737</v>
      </c>
      <c r="F527" s="2"/>
      <c r="G527" s="2">
        <v>2</v>
      </c>
    </row>
    <row r="528" spans="1:7" x14ac:dyDescent="0.25">
      <c r="B528" t="s">
        <v>676</v>
      </c>
      <c r="C528" t="s">
        <v>423</v>
      </c>
      <c r="D528" t="s">
        <v>428</v>
      </c>
      <c r="E528" t="s">
        <v>827</v>
      </c>
      <c r="F528" s="2"/>
      <c r="G528" s="2">
        <v>2</v>
      </c>
    </row>
    <row r="529" spans="2:7" x14ac:dyDescent="0.25">
      <c r="E529" t="s">
        <v>740</v>
      </c>
      <c r="F529" s="2"/>
      <c r="G529" s="2">
        <v>2</v>
      </c>
    </row>
    <row r="530" spans="2:7" x14ac:dyDescent="0.25">
      <c r="B530" t="s">
        <v>677</v>
      </c>
      <c r="C530" t="s">
        <v>420</v>
      </c>
      <c r="D530" t="s">
        <v>428</v>
      </c>
      <c r="E530" t="s">
        <v>717</v>
      </c>
      <c r="F530" s="2"/>
      <c r="G530" s="2">
        <v>2</v>
      </c>
    </row>
    <row r="531" spans="2:7" x14ac:dyDescent="0.25">
      <c r="E531" t="s">
        <v>743</v>
      </c>
      <c r="F531" s="2"/>
      <c r="G531" s="2">
        <v>2</v>
      </c>
    </row>
    <row r="532" spans="2:7" x14ac:dyDescent="0.25">
      <c r="B532" t="s">
        <v>678</v>
      </c>
      <c r="C532" t="s">
        <v>425</v>
      </c>
      <c r="D532" t="s">
        <v>428</v>
      </c>
      <c r="E532" t="s">
        <v>828</v>
      </c>
      <c r="F532" s="2"/>
      <c r="G532" s="2">
        <v>2</v>
      </c>
    </row>
    <row r="533" spans="2:7" x14ac:dyDescent="0.25">
      <c r="B533" t="s">
        <v>392</v>
      </c>
      <c r="C533" t="s">
        <v>420</v>
      </c>
      <c r="D533" t="s">
        <v>428</v>
      </c>
      <c r="E533" t="s">
        <v>392</v>
      </c>
      <c r="F533" s="2"/>
      <c r="G533" s="2">
        <v>2</v>
      </c>
    </row>
    <row r="534" spans="2:7" x14ac:dyDescent="0.25">
      <c r="B534" t="s">
        <v>373</v>
      </c>
      <c r="C534" t="s">
        <v>420</v>
      </c>
      <c r="D534" t="s">
        <v>428</v>
      </c>
      <c r="E534" t="s">
        <v>373</v>
      </c>
      <c r="F534" s="2"/>
      <c r="G534" s="2">
        <v>2</v>
      </c>
    </row>
    <row r="535" spans="2:7" x14ac:dyDescent="0.25">
      <c r="B535" t="s">
        <v>396</v>
      </c>
      <c r="C535" t="s">
        <v>423</v>
      </c>
      <c r="D535" t="s">
        <v>428</v>
      </c>
      <c r="E535" t="s">
        <v>396</v>
      </c>
      <c r="F535" s="2"/>
      <c r="G535" s="2">
        <v>2</v>
      </c>
    </row>
    <row r="536" spans="2:7" x14ac:dyDescent="0.25">
      <c r="B536" t="s">
        <v>179</v>
      </c>
      <c r="C536" t="s">
        <v>422</v>
      </c>
      <c r="D536" t="s">
        <v>428</v>
      </c>
      <c r="E536" t="s">
        <v>179</v>
      </c>
      <c r="F536" s="2"/>
      <c r="G536" s="2">
        <v>2</v>
      </c>
    </row>
    <row r="537" spans="2:7" x14ac:dyDescent="0.25">
      <c r="E537" t="s">
        <v>374</v>
      </c>
      <c r="F537" s="2"/>
      <c r="G537" s="2">
        <v>2</v>
      </c>
    </row>
    <row r="538" spans="2:7" x14ac:dyDescent="0.25">
      <c r="B538" t="s">
        <v>393</v>
      </c>
      <c r="C538" t="s">
        <v>422</v>
      </c>
      <c r="D538" t="s">
        <v>428</v>
      </c>
      <c r="E538" t="s">
        <v>393</v>
      </c>
      <c r="F538" s="2"/>
      <c r="G538" s="2">
        <v>2</v>
      </c>
    </row>
    <row r="539" spans="2:7" x14ac:dyDescent="0.25">
      <c r="B539" t="s">
        <v>394</v>
      </c>
      <c r="C539" t="s">
        <v>422</v>
      </c>
      <c r="D539" t="s">
        <v>428</v>
      </c>
      <c r="E539" t="s">
        <v>394</v>
      </c>
      <c r="F539" s="2"/>
      <c r="G539" s="2">
        <v>2</v>
      </c>
    </row>
    <row r="540" spans="2:7" x14ac:dyDescent="0.25">
      <c r="E540" t="s">
        <v>376</v>
      </c>
      <c r="F540" s="2"/>
      <c r="G540" s="2">
        <v>2</v>
      </c>
    </row>
    <row r="541" spans="2:7" x14ac:dyDescent="0.25">
      <c r="B541" t="s">
        <v>389</v>
      </c>
      <c r="C541" t="s">
        <v>414</v>
      </c>
      <c r="D541" t="s">
        <v>428</v>
      </c>
      <c r="E541" t="s">
        <v>389</v>
      </c>
      <c r="F541" s="2"/>
      <c r="G541" s="2">
        <v>2</v>
      </c>
    </row>
    <row r="542" spans="2:7" x14ac:dyDescent="0.25">
      <c r="E542" t="s">
        <v>562</v>
      </c>
      <c r="F542" s="2"/>
      <c r="G542" s="2">
        <v>2</v>
      </c>
    </row>
    <row r="543" spans="2:7" x14ac:dyDescent="0.25">
      <c r="B543" t="s">
        <v>390</v>
      </c>
      <c r="C543" t="s">
        <v>413</v>
      </c>
      <c r="D543" t="s">
        <v>428</v>
      </c>
      <c r="E543" t="s">
        <v>390</v>
      </c>
      <c r="F543" s="2"/>
      <c r="G543" s="2">
        <v>2</v>
      </c>
    </row>
    <row r="544" spans="2:7" x14ac:dyDescent="0.25">
      <c r="E544" t="s">
        <v>812</v>
      </c>
      <c r="F544" s="2"/>
      <c r="G544" s="2">
        <v>2</v>
      </c>
    </row>
    <row r="545" spans="1:7" x14ac:dyDescent="0.25">
      <c r="B545" t="s">
        <v>377</v>
      </c>
      <c r="C545" t="s">
        <v>420</v>
      </c>
      <c r="D545" t="s">
        <v>428</v>
      </c>
      <c r="E545" t="s">
        <v>377</v>
      </c>
      <c r="F545" s="2"/>
      <c r="G545" s="2">
        <v>2</v>
      </c>
    </row>
    <row r="546" spans="1:7" x14ac:dyDescent="0.25">
      <c r="E546" t="s">
        <v>749</v>
      </c>
      <c r="F546" s="2"/>
      <c r="G546" s="2">
        <v>2</v>
      </c>
    </row>
    <row r="547" spans="1:7" x14ac:dyDescent="0.25">
      <c r="B547" t="s">
        <v>384</v>
      </c>
      <c r="C547" t="s">
        <v>823</v>
      </c>
      <c r="D547" t="s">
        <v>429</v>
      </c>
      <c r="E547" t="s">
        <v>384</v>
      </c>
      <c r="F547" s="2"/>
      <c r="G547" s="2">
        <v>2</v>
      </c>
    </row>
    <row r="548" spans="1:7" x14ac:dyDescent="0.25">
      <c r="B548" t="s">
        <v>379</v>
      </c>
      <c r="C548" t="s">
        <v>414</v>
      </c>
      <c r="D548" t="s">
        <v>428</v>
      </c>
      <c r="E548" t="s">
        <v>379</v>
      </c>
      <c r="F548" s="2">
        <v>1</v>
      </c>
      <c r="G548" s="2">
        <v>0</v>
      </c>
    </row>
    <row r="549" spans="1:7" x14ac:dyDescent="0.25">
      <c r="E549" t="s">
        <v>758</v>
      </c>
      <c r="F549" s="2">
        <v>1</v>
      </c>
      <c r="G549" s="2">
        <v>0</v>
      </c>
    </row>
    <row r="550" spans="1:7" x14ac:dyDescent="0.25">
      <c r="B550" t="s">
        <v>397</v>
      </c>
      <c r="C550" t="s">
        <v>413</v>
      </c>
      <c r="D550" t="s">
        <v>428</v>
      </c>
      <c r="E550" t="s">
        <v>397</v>
      </c>
      <c r="F550" s="2"/>
      <c r="G550" s="2">
        <v>2</v>
      </c>
    </row>
    <row r="551" spans="1:7" x14ac:dyDescent="0.25">
      <c r="E551" t="s">
        <v>385</v>
      </c>
      <c r="F551" s="2">
        <v>1</v>
      </c>
      <c r="G551" s="2">
        <v>0</v>
      </c>
    </row>
    <row r="552" spans="1:7" x14ac:dyDescent="0.25">
      <c r="B552" t="s">
        <v>182</v>
      </c>
      <c r="C552" t="s">
        <v>413</v>
      </c>
      <c r="D552" t="s">
        <v>428</v>
      </c>
      <c r="E552" t="s">
        <v>182</v>
      </c>
      <c r="F552" s="2"/>
      <c r="G552" s="2">
        <v>2</v>
      </c>
    </row>
    <row r="553" spans="1:7" x14ac:dyDescent="0.25">
      <c r="E553" t="s">
        <v>813</v>
      </c>
      <c r="F553" s="2"/>
      <c r="G553" s="2">
        <v>2</v>
      </c>
    </row>
    <row r="554" spans="1:7" x14ac:dyDescent="0.25">
      <c r="B554" t="s">
        <v>207</v>
      </c>
      <c r="C554" t="s">
        <v>413</v>
      </c>
      <c r="D554" t="s">
        <v>428</v>
      </c>
      <c r="E554" t="s">
        <v>372</v>
      </c>
      <c r="F554" s="2"/>
      <c r="G554" s="2">
        <v>2</v>
      </c>
    </row>
    <row r="555" spans="1:7" x14ac:dyDescent="0.25">
      <c r="E555" t="s">
        <v>207</v>
      </c>
      <c r="F555" s="2"/>
      <c r="G555" s="2">
        <v>2</v>
      </c>
    </row>
    <row r="556" spans="1:7" x14ac:dyDescent="0.25">
      <c r="A556" s="3">
        <v>43059</v>
      </c>
      <c r="B556" t="s">
        <v>663</v>
      </c>
      <c r="C556" t="s">
        <v>413</v>
      </c>
      <c r="D556" t="s">
        <v>428</v>
      </c>
      <c r="E556" t="s">
        <v>372</v>
      </c>
      <c r="F556" s="2"/>
      <c r="G556" s="2">
        <v>2</v>
      </c>
    </row>
    <row r="557" spans="1:7" x14ac:dyDescent="0.25">
      <c r="B557" t="s">
        <v>664</v>
      </c>
      <c r="C557" t="s">
        <v>413</v>
      </c>
      <c r="D557" t="s">
        <v>428</v>
      </c>
      <c r="E557" t="s">
        <v>807</v>
      </c>
      <c r="F557" s="2"/>
      <c r="G557" s="2">
        <v>2</v>
      </c>
    </row>
    <row r="558" spans="1:7" x14ac:dyDescent="0.25">
      <c r="B558" t="s">
        <v>682</v>
      </c>
      <c r="C558" t="s">
        <v>415</v>
      </c>
      <c r="D558" t="s">
        <v>428</v>
      </c>
      <c r="E558" t="s">
        <v>808</v>
      </c>
      <c r="F558" s="2"/>
      <c r="G558" s="2">
        <v>2</v>
      </c>
    </row>
    <row r="559" spans="1:7" x14ac:dyDescent="0.25">
      <c r="B559" t="s">
        <v>788</v>
      </c>
      <c r="C559" t="s">
        <v>415</v>
      </c>
      <c r="D559" t="s">
        <v>428</v>
      </c>
      <c r="E559" t="s">
        <v>789</v>
      </c>
      <c r="F559" s="2"/>
      <c r="G559" s="2">
        <v>2</v>
      </c>
    </row>
    <row r="560" spans="1:7" x14ac:dyDescent="0.25">
      <c r="E560" t="s">
        <v>790</v>
      </c>
      <c r="F560" s="2"/>
      <c r="G560" s="2">
        <v>2</v>
      </c>
    </row>
    <row r="561" spans="2:7" x14ac:dyDescent="0.25">
      <c r="B561" t="s">
        <v>671</v>
      </c>
      <c r="C561" t="s">
        <v>809</v>
      </c>
      <c r="D561" t="s">
        <v>429</v>
      </c>
      <c r="E561" t="s">
        <v>810</v>
      </c>
      <c r="F561" s="2"/>
      <c r="G561" s="2">
        <v>2</v>
      </c>
    </row>
    <row r="562" spans="2:7" x14ac:dyDescent="0.25">
      <c r="E562" t="s">
        <v>765</v>
      </c>
      <c r="F562" s="2"/>
      <c r="G562" s="2">
        <v>2</v>
      </c>
    </row>
    <row r="563" spans="2:7" x14ac:dyDescent="0.25">
      <c r="E563" t="s">
        <v>811</v>
      </c>
      <c r="F563" s="2"/>
      <c r="G563" s="2">
        <v>2</v>
      </c>
    </row>
    <row r="564" spans="2:7" x14ac:dyDescent="0.25">
      <c r="B564" t="s">
        <v>665</v>
      </c>
      <c r="C564" t="s">
        <v>420</v>
      </c>
      <c r="D564" t="s">
        <v>428</v>
      </c>
      <c r="E564" t="s">
        <v>381</v>
      </c>
      <c r="F564" s="2"/>
      <c r="G564" s="2">
        <v>2</v>
      </c>
    </row>
    <row r="565" spans="2:7" x14ac:dyDescent="0.25">
      <c r="B565" t="s">
        <v>735</v>
      </c>
      <c r="C565" t="s">
        <v>736</v>
      </c>
      <c r="D565" t="s">
        <v>429</v>
      </c>
      <c r="E565" t="s">
        <v>737</v>
      </c>
      <c r="F565" s="2"/>
      <c r="G565" s="2">
        <v>2</v>
      </c>
    </row>
    <row r="566" spans="2:7" x14ac:dyDescent="0.25">
      <c r="B566" t="s">
        <v>666</v>
      </c>
      <c r="C566" t="s">
        <v>416</v>
      </c>
      <c r="D566" t="s">
        <v>429</v>
      </c>
      <c r="E566" t="s">
        <v>716</v>
      </c>
      <c r="F566" s="2"/>
      <c r="G566" s="2">
        <v>2</v>
      </c>
    </row>
    <row r="567" spans="2:7" x14ac:dyDescent="0.25">
      <c r="B567" t="s">
        <v>739</v>
      </c>
      <c r="C567" t="s">
        <v>736</v>
      </c>
      <c r="D567" t="s">
        <v>429</v>
      </c>
      <c r="E567" t="s">
        <v>740</v>
      </c>
      <c r="F567" s="2"/>
      <c r="G567" s="2">
        <v>2</v>
      </c>
    </row>
    <row r="568" spans="2:7" x14ac:dyDescent="0.25">
      <c r="B568" t="s">
        <v>667</v>
      </c>
      <c r="C568" t="s">
        <v>420</v>
      </c>
      <c r="D568" t="s">
        <v>429</v>
      </c>
      <c r="E568" t="s">
        <v>741</v>
      </c>
      <c r="F568" s="2"/>
      <c r="G568" s="2">
        <v>2</v>
      </c>
    </row>
    <row r="569" spans="2:7" x14ac:dyDescent="0.25">
      <c r="B569" t="s">
        <v>742</v>
      </c>
      <c r="C569" t="s">
        <v>736</v>
      </c>
      <c r="D569" t="s">
        <v>429</v>
      </c>
      <c r="E569" t="s">
        <v>743</v>
      </c>
      <c r="F569" s="2"/>
      <c r="G569" s="2">
        <v>2</v>
      </c>
    </row>
    <row r="570" spans="2:7" x14ac:dyDescent="0.25">
      <c r="B570" t="s">
        <v>668</v>
      </c>
      <c r="C570" t="s">
        <v>420</v>
      </c>
      <c r="D570" t="s">
        <v>429</v>
      </c>
      <c r="E570" t="s">
        <v>392</v>
      </c>
      <c r="F570" s="2"/>
      <c r="G570" s="2">
        <v>2</v>
      </c>
    </row>
    <row r="571" spans="2:7" x14ac:dyDescent="0.25">
      <c r="E571" t="s">
        <v>99</v>
      </c>
      <c r="F571" s="2"/>
      <c r="G571" s="2">
        <v>2</v>
      </c>
    </row>
    <row r="572" spans="2:7" x14ac:dyDescent="0.25">
      <c r="B572" t="s">
        <v>80</v>
      </c>
      <c r="C572" t="s">
        <v>414</v>
      </c>
      <c r="D572" t="s">
        <v>428</v>
      </c>
      <c r="E572" t="s">
        <v>80</v>
      </c>
      <c r="F572" s="2"/>
      <c r="G572" s="2">
        <v>2</v>
      </c>
    </row>
    <row r="573" spans="2:7" x14ac:dyDescent="0.25">
      <c r="E573" t="s">
        <v>373</v>
      </c>
      <c r="F573" s="2"/>
      <c r="G573" s="2">
        <v>2</v>
      </c>
    </row>
    <row r="574" spans="2:7" x14ac:dyDescent="0.25">
      <c r="B574" t="s">
        <v>373</v>
      </c>
      <c r="C574" t="s">
        <v>415</v>
      </c>
      <c r="D574" t="s">
        <v>428</v>
      </c>
      <c r="E574" t="s">
        <v>396</v>
      </c>
      <c r="F574" s="2"/>
      <c r="G574" s="2">
        <v>2</v>
      </c>
    </row>
    <row r="575" spans="2:7" x14ac:dyDescent="0.25">
      <c r="B575" t="s">
        <v>85</v>
      </c>
      <c r="C575" t="s">
        <v>416</v>
      </c>
      <c r="D575" t="s">
        <v>429</v>
      </c>
      <c r="E575" t="s">
        <v>85</v>
      </c>
      <c r="F575" s="2"/>
      <c r="G575" s="2">
        <v>2</v>
      </c>
    </row>
    <row r="576" spans="2:7" x14ac:dyDescent="0.25">
      <c r="B576" t="s">
        <v>374</v>
      </c>
      <c r="C576" t="s">
        <v>414</v>
      </c>
      <c r="D576" t="s">
        <v>428</v>
      </c>
      <c r="E576" t="s">
        <v>374</v>
      </c>
      <c r="F576" s="2"/>
      <c r="G576" s="2">
        <v>2</v>
      </c>
    </row>
    <row r="577" spans="2:7" x14ac:dyDescent="0.25">
      <c r="B577" t="s">
        <v>393</v>
      </c>
      <c r="C577" t="s">
        <v>417</v>
      </c>
      <c r="D577" t="s">
        <v>428</v>
      </c>
      <c r="E577" t="s">
        <v>393</v>
      </c>
      <c r="F577" s="2"/>
      <c r="G577" s="2">
        <v>2</v>
      </c>
    </row>
    <row r="578" spans="2:7" x14ac:dyDescent="0.25">
      <c r="B578" t="s">
        <v>394</v>
      </c>
      <c r="C578" t="s">
        <v>418</v>
      </c>
      <c r="D578" t="s">
        <v>428</v>
      </c>
      <c r="E578" t="s">
        <v>394</v>
      </c>
      <c r="F578" s="2"/>
      <c r="G578" s="2">
        <v>2</v>
      </c>
    </row>
    <row r="579" spans="2:7" x14ac:dyDescent="0.25">
      <c r="E579" t="s">
        <v>376</v>
      </c>
      <c r="F579" s="2"/>
      <c r="G579" s="2">
        <v>2</v>
      </c>
    </row>
    <row r="580" spans="2:7" x14ac:dyDescent="0.25">
      <c r="E580" t="s">
        <v>562</v>
      </c>
      <c r="F580" s="2"/>
      <c r="G580" s="2">
        <v>2</v>
      </c>
    </row>
    <row r="581" spans="2:7" x14ac:dyDescent="0.25">
      <c r="B581" t="s">
        <v>383</v>
      </c>
      <c r="C581" t="s">
        <v>736</v>
      </c>
      <c r="D581" t="s">
        <v>429</v>
      </c>
      <c r="E581" t="s">
        <v>383</v>
      </c>
      <c r="F581" s="2"/>
      <c r="G581" s="2">
        <v>2</v>
      </c>
    </row>
    <row r="582" spans="2:7" x14ac:dyDescent="0.25">
      <c r="E582" t="s">
        <v>812</v>
      </c>
      <c r="F582" s="2"/>
      <c r="G582" s="2">
        <v>2</v>
      </c>
    </row>
    <row r="583" spans="2:7" x14ac:dyDescent="0.25">
      <c r="B583" t="s">
        <v>377</v>
      </c>
      <c r="C583" t="s">
        <v>419</v>
      </c>
      <c r="D583" t="s">
        <v>428</v>
      </c>
      <c r="E583" t="s">
        <v>377</v>
      </c>
      <c r="F583" s="2"/>
      <c r="G583" s="2">
        <v>2</v>
      </c>
    </row>
    <row r="584" spans="2:7" x14ac:dyDescent="0.25">
      <c r="E584" t="s">
        <v>749</v>
      </c>
      <c r="F584" s="2"/>
      <c r="G584" s="2">
        <v>2</v>
      </c>
    </row>
    <row r="585" spans="2:7" x14ac:dyDescent="0.25">
      <c r="B585" t="s">
        <v>378</v>
      </c>
      <c r="C585" t="s">
        <v>419</v>
      </c>
      <c r="D585" t="s">
        <v>428</v>
      </c>
      <c r="E585" t="s">
        <v>378</v>
      </c>
      <c r="F585" s="2">
        <v>1</v>
      </c>
      <c r="G585" s="2">
        <v>0</v>
      </c>
    </row>
    <row r="586" spans="2:7" x14ac:dyDescent="0.25">
      <c r="B586" t="s">
        <v>384</v>
      </c>
      <c r="C586" t="s">
        <v>403</v>
      </c>
      <c r="D586" t="s">
        <v>429</v>
      </c>
      <c r="E586" t="s">
        <v>384</v>
      </c>
      <c r="F586" s="2"/>
      <c r="G586" s="2">
        <v>2</v>
      </c>
    </row>
    <row r="587" spans="2:7" x14ac:dyDescent="0.25">
      <c r="B587" t="s">
        <v>379</v>
      </c>
      <c r="C587" t="s">
        <v>413</v>
      </c>
      <c r="D587" t="s">
        <v>428</v>
      </c>
      <c r="E587" t="s">
        <v>379</v>
      </c>
      <c r="F587" s="2"/>
      <c r="G587" s="2">
        <v>2</v>
      </c>
    </row>
    <row r="588" spans="2:7" x14ac:dyDescent="0.25">
      <c r="E588" t="s">
        <v>758</v>
      </c>
      <c r="F588" s="2"/>
      <c r="G588" s="2">
        <v>2</v>
      </c>
    </row>
    <row r="589" spans="2:7" x14ac:dyDescent="0.25">
      <c r="B589" t="s">
        <v>380</v>
      </c>
      <c r="C589" t="s">
        <v>413</v>
      </c>
      <c r="D589" t="s">
        <v>428</v>
      </c>
      <c r="E589" t="s">
        <v>380</v>
      </c>
      <c r="F589" s="2">
        <v>2</v>
      </c>
      <c r="G589" s="2">
        <v>0</v>
      </c>
    </row>
    <row r="590" spans="2:7" x14ac:dyDescent="0.25">
      <c r="E590" t="s">
        <v>385</v>
      </c>
      <c r="F590" s="2"/>
      <c r="G590" s="2">
        <v>2</v>
      </c>
    </row>
    <row r="591" spans="2:7" x14ac:dyDescent="0.25">
      <c r="B591" t="s">
        <v>124</v>
      </c>
      <c r="C591" t="s">
        <v>413</v>
      </c>
      <c r="D591" t="s">
        <v>428</v>
      </c>
      <c r="E591" t="s">
        <v>124</v>
      </c>
      <c r="F591" s="2">
        <v>1</v>
      </c>
      <c r="G591" s="2">
        <v>0</v>
      </c>
    </row>
    <row r="592" spans="2:7" x14ac:dyDescent="0.25">
      <c r="E592" t="s">
        <v>813</v>
      </c>
      <c r="F592" s="2"/>
      <c r="G592" s="2">
        <v>2</v>
      </c>
    </row>
    <row r="593" spans="1:7" x14ac:dyDescent="0.25">
      <c r="A593" s="3">
        <v>43060</v>
      </c>
      <c r="B593" t="s">
        <v>663</v>
      </c>
      <c r="C593" t="s">
        <v>413</v>
      </c>
      <c r="D593" t="s">
        <v>428</v>
      </c>
      <c r="E593" t="s">
        <v>372</v>
      </c>
      <c r="F593" s="2"/>
      <c r="G593" s="2">
        <v>2</v>
      </c>
    </row>
    <row r="594" spans="1:7" x14ac:dyDescent="0.25">
      <c r="B594" t="s">
        <v>664</v>
      </c>
      <c r="C594" t="s">
        <v>413</v>
      </c>
      <c r="D594" t="s">
        <v>428</v>
      </c>
      <c r="E594" t="s">
        <v>807</v>
      </c>
      <c r="F594" s="2"/>
      <c r="G594" s="2">
        <v>2</v>
      </c>
    </row>
    <row r="595" spans="1:7" x14ac:dyDescent="0.25">
      <c r="B595" t="s">
        <v>682</v>
      </c>
      <c r="C595" t="s">
        <v>415</v>
      </c>
      <c r="D595" t="s">
        <v>428</v>
      </c>
      <c r="E595" t="s">
        <v>808</v>
      </c>
      <c r="F595" s="2"/>
      <c r="G595" s="2">
        <v>2</v>
      </c>
    </row>
    <row r="596" spans="1:7" x14ac:dyDescent="0.25">
      <c r="B596" t="s">
        <v>788</v>
      </c>
      <c r="C596" t="s">
        <v>421</v>
      </c>
      <c r="D596" t="s">
        <v>429</v>
      </c>
      <c r="E596" t="s">
        <v>789</v>
      </c>
      <c r="F596" s="2"/>
      <c r="G596" s="2">
        <v>2</v>
      </c>
    </row>
    <row r="597" spans="1:7" x14ac:dyDescent="0.25">
      <c r="B597" t="s">
        <v>670</v>
      </c>
      <c r="C597" t="s">
        <v>814</v>
      </c>
      <c r="D597" t="s">
        <v>428</v>
      </c>
      <c r="E597" t="s">
        <v>815</v>
      </c>
      <c r="F597" s="2"/>
      <c r="G597" s="2">
        <v>2</v>
      </c>
    </row>
    <row r="598" spans="1:7" x14ac:dyDescent="0.25">
      <c r="E598" t="s">
        <v>790</v>
      </c>
      <c r="F598" s="2"/>
      <c r="G598" s="2">
        <v>2</v>
      </c>
    </row>
    <row r="599" spans="1:7" x14ac:dyDescent="0.25">
      <c r="B599" t="s">
        <v>671</v>
      </c>
      <c r="C599" t="s">
        <v>814</v>
      </c>
      <c r="D599" t="s">
        <v>428</v>
      </c>
      <c r="E599" t="s">
        <v>810</v>
      </c>
      <c r="F599" s="2"/>
      <c r="G599" s="2">
        <v>2</v>
      </c>
    </row>
    <row r="600" spans="1:7" x14ac:dyDescent="0.25">
      <c r="E600" t="s">
        <v>765</v>
      </c>
      <c r="F600" s="2"/>
      <c r="G600" s="2">
        <v>2</v>
      </c>
    </row>
    <row r="601" spans="1:7" x14ac:dyDescent="0.25">
      <c r="B601" t="s">
        <v>732</v>
      </c>
      <c r="C601" t="s">
        <v>421</v>
      </c>
      <c r="D601" t="s">
        <v>429</v>
      </c>
      <c r="E601" t="s">
        <v>816</v>
      </c>
      <c r="F601" s="2"/>
      <c r="G601" s="2">
        <v>2</v>
      </c>
    </row>
    <row r="602" spans="1:7" x14ac:dyDescent="0.25">
      <c r="E602" t="s">
        <v>811</v>
      </c>
      <c r="F602" s="2"/>
      <c r="G602" s="2">
        <v>2</v>
      </c>
    </row>
    <row r="603" spans="1:7" x14ac:dyDescent="0.25">
      <c r="B603" t="s">
        <v>665</v>
      </c>
      <c r="C603" t="s">
        <v>420</v>
      </c>
      <c r="D603" t="s">
        <v>428</v>
      </c>
      <c r="E603" t="s">
        <v>381</v>
      </c>
      <c r="F603" s="2"/>
      <c r="G603" s="2">
        <v>2</v>
      </c>
    </row>
    <row r="604" spans="1:7" x14ac:dyDescent="0.25">
      <c r="B604" t="s">
        <v>735</v>
      </c>
      <c r="C604" t="s">
        <v>736</v>
      </c>
      <c r="D604" t="s">
        <v>429</v>
      </c>
      <c r="E604" t="s">
        <v>737</v>
      </c>
      <c r="F604" s="2"/>
      <c r="G604" s="2">
        <v>2</v>
      </c>
    </row>
    <row r="605" spans="1:7" x14ac:dyDescent="0.25">
      <c r="B605" t="s">
        <v>666</v>
      </c>
      <c r="C605" t="s">
        <v>416</v>
      </c>
      <c r="D605" t="s">
        <v>429</v>
      </c>
      <c r="E605" t="s">
        <v>716</v>
      </c>
      <c r="F605" s="2"/>
      <c r="G605" s="2">
        <v>2</v>
      </c>
    </row>
    <row r="606" spans="1:7" x14ac:dyDescent="0.25">
      <c r="B606" t="s">
        <v>739</v>
      </c>
      <c r="C606" t="s">
        <v>736</v>
      </c>
      <c r="D606" t="s">
        <v>429</v>
      </c>
      <c r="E606" t="s">
        <v>740</v>
      </c>
      <c r="F606" s="2"/>
      <c r="G606" s="2">
        <v>2</v>
      </c>
    </row>
    <row r="607" spans="1:7" x14ac:dyDescent="0.25">
      <c r="B607" t="s">
        <v>667</v>
      </c>
      <c r="C607" t="s">
        <v>420</v>
      </c>
      <c r="D607" t="s">
        <v>429</v>
      </c>
      <c r="E607" t="s">
        <v>741</v>
      </c>
      <c r="F607" s="2"/>
      <c r="G607" s="2">
        <v>2</v>
      </c>
    </row>
    <row r="608" spans="1:7" x14ac:dyDescent="0.25">
      <c r="B608" t="s">
        <v>742</v>
      </c>
      <c r="C608" t="s">
        <v>736</v>
      </c>
      <c r="D608" t="s">
        <v>429</v>
      </c>
      <c r="E608" t="s">
        <v>743</v>
      </c>
      <c r="F608" s="2"/>
      <c r="G608" s="2">
        <v>2</v>
      </c>
    </row>
    <row r="609" spans="2:7" x14ac:dyDescent="0.25">
      <c r="B609" t="s">
        <v>668</v>
      </c>
      <c r="C609" t="s">
        <v>420</v>
      </c>
      <c r="D609" t="s">
        <v>429</v>
      </c>
      <c r="E609" t="s">
        <v>392</v>
      </c>
      <c r="F609" s="2"/>
      <c r="G609" s="2">
        <v>2</v>
      </c>
    </row>
    <row r="610" spans="2:7" x14ac:dyDescent="0.25">
      <c r="E610" t="s">
        <v>99</v>
      </c>
      <c r="F610" s="2"/>
      <c r="G610" s="2">
        <v>2</v>
      </c>
    </row>
    <row r="611" spans="2:7" x14ac:dyDescent="0.25">
      <c r="B611" t="s">
        <v>80</v>
      </c>
      <c r="C611" t="s">
        <v>414</v>
      </c>
      <c r="D611" t="s">
        <v>428</v>
      </c>
      <c r="E611" t="s">
        <v>80</v>
      </c>
      <c r="F611" s="2"/>
      <c r="G611" s="2">
        <v>2</v>
      </c>
    </row>
    <row r="612" spans="2:7" x14ac:dyDescent="0.25">
      <c r="B612" t="s">
        <v>373</v>
      </c>
      <c r="C612" t="s">
        <v>420</v>
      </c>
      <c r="D612" t="s">
        <v>428</v>
      </c>
      <c r="E612" t="s">
        <v>373</v>
      </c>
      <c r="F612" s="2">
        <v>1</v>
      </c>
      <c r="G612" s="2">
        <v>0</v>
      </c>
    </row>
    <row r="613" spans="2:7" x14ac:dyDescent="0.25">
      <c r="E613" t="s">
        <v>396</v>
      </c>
      <c r="F613" s="2"/>
      <c r="G613" s="2">
        <v>2</v>
      </c>
    </row>
    <row r="614" spans="2:7" x14ac:dyDescent="0.25">
      <c r="B614" t="s">
        <v>70</v>
      </c>
      <c r="C614" t="s">
        <v>736</v>
      </c>
      <c r="D614" t="s">
        <v>429</v>
      </c>
      <c r="E614" t="s">
        <v>70</v>
      </c>
      <c r="F614" s="2"/>
      <c r="G614" s="2">
        <v>2</v>
      </c>
    </row>
    <row r="615" spans="2:7" x14ac:dyDescent="0.25">
      <c r="E615" t="s">
        <v>374</v>
      </c>
      <c r="F615" s="2"/>
      <c r="G615" s="2">
        <v>2</v>
      </c>
    </row>
    <row r="616" spans="2:7" x14ac:dyDescent="0.25">
      <c r="B616" t="s">
        <v>152</v>
      </c>
      <c r="C616" t="s">
        <v>420</v>
      </c>
      <c r="D616" t="s">
        <v>428</v>
      </c>
      <c r="E616" t="s">
        <v>152</v>
      </c>
      <c r="F616" s="2"/>
      <c r="G616" s="2">
        <v>2</v>
      </c>
    </row>
    <row r="617" spans="2:7" x14ac:dyDescent="0.25">
      <c r="E617" t="s">
        <v>393</v>
      </c>
      <c r="F617" s="2"/>
      <c r="G617" s="2">
        <v>2</v>
      </c>
    </row>
    <row r="618" spans="2:7" x14ac:dyDescent="0.25">
      <c r="E618" t="s">
        <v>375</v>
      </c>
      <c r="F618" s="2"/>
      <c r="G618" s="2">
        <v>2</v>
      </c>
    </row>
    <row r="619" spans="2:7" x14ac:dyDescent="0.25">
      <c r="B619" t="s">
        <v>375</v>
      </c>
      <c r="C619" t="s">
        <v>420</v>
      </c>
      <c r="D619" t="s">
        <v>428</v>
      </c>
      <c r="E619" t="s">
        <v>394</v>
      </c>
      <c r="F619" s="2"/>
      <c r="G619" s="2">
        <v>2</v>
      </c>
    </row>
    <row r="620" spans="2:7" x14ac:dyDescent="0.25">
      <c r="B620" t="s">
        <v>376</v>
      </c>
      <c r="C620" t="s">
        <v>420</v>
      </c>
      <c r="D620" t="s">
        <v>429</v>
      </c>
      <c r="E620" t="s">
        <v>376</v>
      </c>
      <c r="F620" s="2"/>
      <c r="G620" s="2">
        <v>2</v>
      </c>
    </row>
    <row r="621" spans="2:7" x14ac:dyDescent="0.25">
      <c r="E621" t="s">
        <v>562</v>
      </c>
      <c r="F621" s="2"/>
      <c r="G621" s="2">
        <v>2</v>
      </c>
    </row>
    <row r="622" spans="2:7" x14ac:dyDescent="0.25">
      <c r="B622" t="s">
        <v>383</v>
      </c>
      <c r="C622" t="s">
        <v>736</v>
      </c>
      <c r="D622" t="s">
        <v>429</v>
      </c>
      <c r="E622" t="s">
        <v>383</v>
      </c>
      <c r="F622" s="2"/>
      <c r="G622" s="2">
        <v>2</v>
      </c>
    </row>
    <row r="623" spans="2:7" x14ac:dyDescent="0.25">
      <c r="E623" t="s">
        <v>812</v>
      </c>
      <c r="F623" s="2"/>
      <c r="G623" s="2">
        <v>2</v>
      </c>
    </row>
    <row r="624" spans="2:7" x14ac:dyDescent="0.25">
      <c r="B624" t="s">
        <v>377</v>
      </c>
      <c r="C624" t="s">
        <v>419</v>
      </c>
      <c r="D624" t="s">
        <v>428</v>
      </c>
      <c r="E624" t="s">
        <v>377</v>
      </c>
      <c r="F624" s="2"/>
      <c r="G624" s="2">
        <v>2</v>
      </c>
    </row>
    <row r="625" spans="1:7" x14ac:dyDescent="0.25">
      <c r="E625" t="s">
        <v>749</v>
      </c>
      <c r="F625" s="2"/>
      <c r="G625" s="2">
        <v>2</v>
      </c>
    </row>
    <row r="626" spans="1:7" x14ac:dyDescent="0.25">
      <c r="B626" t="s">
        <v>378</v>
      </c>
      <c r="C626" t="s">
        <v>419</v>
      </c>
      <c r="D626" t="s">
        <v>428</v>
      </c>
      <c r="E626" t="s">
        <v>378</v>
      </c>
      <c r="F626" s="2">
        <v>1</v>
      </c>
      <c r="G626" s="2">
        <v>0</v>
      </c>
    </row>
    <row r="627" spans="1:7" x14ac:dyDescent="0.25">
      <c r="B627" t="s">
        <v>384</v>
      </c>
      <c r="C627" t="s">
        <v>403</v>
      </c>
      <c r="D627" t="s">
        <v>429</v>
      </c>
      <c r="E627" t="s">
        <v>384</v>
      </c>
      <c r="F627" s="2"/>
      <c r="G627" s="2">
        <v>2</v>
      </c>
    </row>
    <row r="628" spans="1:7" x14ac:dyDescent="0.25">
      <c r="B628" t="s">
        <v>379</v>
      </c>
      <c r="C628" t="s">
        <v>413</v>
      </c>
      <c r="D628" t="s">
        <v>428</v>
      </c>
      <c r="E628" t="s">
        <v>379</v>
      </c>
      <c r="F628" s="2"/>
      <c r="G628" s="2">
        <v>2</v>
      </c>
    </row>
    <row r="629" spans="1:7" x14ac:dyDescent="0.25">
      <c r="E629" t="s">
        <v>758</v>
      </c>
      <c r="F629" s="2"/>
      <c r="G629" s="2">
        <v>2</v>
      </c>
    </row>
    <row r="630" spans="1:7" x14ac:dyDescent="0.25">
      <c r="B630" t="s">
        <v>380</v>
      </c>
      <c r="C630" t="s">
        <v>413</v>
      </c>
      <c r="D630" t="s">
        <v>428</v>
      </c>
      <c r="E630" t="s">
        <v>380</v>
      </c>
      <c r="F630" s="2">
        <v>2</v>
      </c>
      <c r="G630" s="2">
        <v>0</v>
      </c>
    </row>
    <row r="631" spans="1:7" x14ac:dyDescent="0.25">
      <c r="E631" t="s">
        <v>385</v>
      </c>
      <c r="F631" s="2"/>
      <c r="G631" s="2">
        <v>2</v>
      </c>
    </row>
    <row r="632" spans="1:7" x14ac:dyDescent="0.25">
      <c r="B632" t="s">
        <v>124</v>
      </c>
      <c r="C632" t="s">
        <v>413</v>
      </c>
      <c r="D632" t="s">
        <v>428</v>
      </c>
      <c r="E632" t="s">
        <v>124</v>
      </c>
      <c r="F632" s="2">
        <v>1</v>
      </c>
      <c r="G632" s="2">
        <v>0</v>
      </c>
    </row>
    <row r="633" spans="1:7" x14ac:dyDescent="0.25">
      <c r="E633" t="s">
        <v>813</v>
      </c>
      <c r="F633" s="2"/>
      <c r="G633" s="2">
        <v>2</v>
      </c>
    </row>
    <row r="634" spans="1:7" x14ac:dyDescent="0.25">
      <c r="A634" s="3">
        <v>43061</v>
      </c>
      <c r="B634" t="s">
        <v>663</v>
      </c>
      <c r="C634" t="s">
        <v>413</v>
      </c>
      <c r="D634" t="s">
        <v>428</v>
      </c>
      <c r="E634" t="s">
        <v>372</v>
      </c>
      <c r="F634" s="2"/>
      <c r="G634" s="2">
        <v>2</v>
      </c>
    </row>
    <row r="635" spans="1:7" x14ac:dyDescent="0.25">
      <c r="B635" t="s">
        <v>664</v>
      </c>
      <c r="C635" t="s">
        <v>413</v>
      </c>
      <c r="D635" t="s">
        <v>428</v>
      </c>
      <c r="E635" t="s">
        <v>807</v>
      </c>
      <c r="F635" s="2"/>
      <c r="G635" s="2">
        <v>2</v>
      </c>
    </row>
    <row r="636" spans="1:7" x14ac:dyDescent="0.25">
      <c r="B636" t="s">
        <v>682</v>
      </c>
      <c r="C636" t="s">
        <v>415</v>
      </c>
      <c r="D636" t="s">
        <v>428</v>
      </c>
      <c r="E636" t="s">
        <v>808</v>
      </c>
      <c r="F636" s="2"/>
      <c r="G636" s="2">
        <v>2</v>
      </c>
    </row>
    <row r="637" spans="1:7" x14ac:dyDescent="0.25">
      <c r="B637" t="s">
        <v>788</v>
      </c>
      <c r="C637" t="s">
        <v>421</v>
      </c>
      <c r="D637" t="s">
        <v>429</v>
      </c>
      <c r="E637" t="s">
        <v>789</v>
      </c>
      <c r="F637" s="2"/>
      <c r="G637" s="2">
        <v>2</v>
      </c>
    </row>
    <row r="638" spans="1:7" x14ac:dyDescent="0.25">
      <c r="B638" t="s">
        <v>670</v>
      </c>
      <c r="C638" t="s">
        <v>814</v>
      </c>
      <c r="D638" t="s">
        <v>428</v>
      </c>
      <c r="E638" t="s">
        <v>815</v>
      </c>
      <c r="F638" s="2"/>
      <c r="G638" s="2">
        <v>2</v>
      </c>
    </row>
    <row r="639" spans="1:7" x14ac:dyDescent="0.25">
      <c r="E639" t="s">
        <v>790</v>
      </c>
      <c r="F639" s="2"/>
      <c r="G639" s="2">
        <v>2</v>
      </c>
    </row>
    <row r="640" spans="1:7" x14ac:dyDescent="0.25">
      <c r="B640" t="s">
        <v>671</v>
      </c>
      <c r="C640" t="s">
        <v>814</v>
      </c>
      <c r="D640" t="s">
        <v>428</v>
      </c>
      <c r="E640" t="s">
        <v>810</v>
      </c>
      <c r="F640" s="2"/>
      <c r="G640" s="2">
        <v>2</v>
      </c>
    </row>
    <row r="641" spans="2:7" x14ac:dyDescent="0.25">
      <c r="E641" t="s">
        <v>765</v>
      </c>
      <c r="F641" s="2"/>
      <c r="G641" s="2">
        <v>2</v>
      </c>
    </row>
    <row r="642" spans="2:7" x14ac:dyDescent="0.25">
      <c r="B642" t="s">
        <v>732</v>
      </c>
      <c r="C642" t="s">
        <v>421</v>
      </c>
      <c r="D642" t="s">
        <v>429</v>
      </c>
      <c r="E642" t="s">
        <v>816</v>
      </c>
      <c r="F642" s="2"/>
      <c r="G642" s="2">
        <v>2</v>
      </c>
    </row>
    <row r="643" spans="2:7" x14ac:dyDescent="0.25">
      <c r="E643" t="s">
        <v>811</v>
      </c>
      <c r="F643" s="2"/>
      <c r="G643" s="2">
        <v>2</v>
      </c>
    </row>
    <row r="644" spans="2:7" x14ac:dyDescent="0.25">
      <c r="B644" t="s">
        <v>665</v>
      </c>
      <c r="C644" t="s">
        <v>420</v>
      </c>
      <c r="D644" t="s">
        <v>428</v>
      </c>
      <c r="E644" t="s">
        <v>381</v>
      </c>
      <c r="F644" s="2"/>
      <c r="G644" s="2">
        <v>2</v>
      </c>
    </row>
    <row r="645" spans="2:7" x14ac:dyDescent="0.25">
      <c r="B645" t="s">
        <v>735</v>
      </c>
      <c r="C645" t="s">
        <v>736</v>
      </c>
      <c r="D645" t="s">
        <v>429</v>
      </c>
      <c r="E645" t="s">
        <v>737</v>
      </c>
      <c r="F645" s="2"/>
      <c r="G645" s="2">
        <v>2</v>
      </c>
    </row>
    <row r="646" spans="2:7" x14ac:dyDescent="0.25">
      <c r="B646" t="s">
        <v>666</v>
      </c>
      <c r="C646" t="s">
        <v>416</v>
      </c>
      <c r="D646" t="s">
        <v>429</v>
      </c>
      <c r="E646" t="s">
        <v>716</v>
      </c>
      <c r="F646" s="2"/>
      <c r="G646" s="2">
        <v>2</v>
      </c>
    </row>
    <row r="647" spans="2:7" x14ac:dyDescent="0.25">
      <c r="B647" t="s">
        <v>739</v>
      </c>
      <c r="C647" t="s">
        <v>736</v>
      </c>
      <c r="D647" t="s">
        <v>429</v>
      </c>
      <c r="E647" t="s">
        <v>740</v>
      </c>
      <c r="F647" s="2"/>
      <c r="G647" s="2">
        <v>2</v>
      </c>
    </row>
    <row r="648" spans="2:7" x14ac:dyDescent="0.25">
      <c r="B648" t="s">
        <v>667</v>
      </c>
      <c r="C648" t="s">
        <v>420</v>
      </c>
      <c r="D648" t="s">
        <v>429</v>
      </c>
      <c r="E648" t="s">
        <v>741</v>
      </c>
      <c r="F648" s="2"/>
      <c r="G648" s="2">
        <v>2</v>
      </c>
    </row>
    <row r="649" spans="2:7" x14ac:dyDescent="0.25">
      <c r="B649" t="s">
        <v>742</v>
      </c>
      <c r="C649" t="s">
        <v>736</v>
      </c>
      <c r="D649" t="s">
        <v>429</v>
      </c>
      <c r="E649" t="s">
        <v>743</v>
      </c>
      <c r="F649" s="2"/>
      <c r="G649" s="2">
        <v>2</v>
      </c>
    </row>
    <row r="650" spans="2:7" x14ac:dyDescent="0.25">
      <c r="B650" t="s">
        <v>668</v>
      </c>
      <c r="C650" t="s">
        <v>420</v>
      </c>
      <c r="D650" t="s">
        <v>429</v>
      </c>
      <c r="E650" t="s">
        <v>392</v>
      </c>
      <c r="F650" s="2"/>
      <c r="G650" s="2">
        <v>2</v>
      </c>
    </row>
    <row r="651" spans="2:7" x14ac:dyDescent="0.25">
      <c r="E651" t="s">
        <v>99</v>
      </c>
      <c r="F651" s="2"/>
      <c r="G651" s="2">
        <v>2</v>
      </c>
    </row>
    <row r="652" spans="2:7" x14ac:dyDescent="0.25">
      <c r="B652" t="s">
        <v>80</v>
      </c>
      <c r="C652" t="s">
        <v>414</v>
      </c>
      <c r="D652" t="s">
        <v>428</v>
      </c>
      <c r="E652" t="s">
        <v>80</v>
      </c>
      <c r="F652" s="2"/>
      <c r="G652" s="2">
        <v>2</v>
      </c>
    </row>
    <row r="653" spans="2:7" x14ac:dyDescent="0.25">
      <c r="B653" t="s">
        <v>373</v>
      </c>
      <c r="C653" t="s">
        <v>420</v>
      </c>
      <c r="D653" t="s">
        <v>428</v>
      </c>
      <c r="E653" t="s">
        <v>373</v>
      </c>
      <c r="F653" s="2">
        <v>1</v>
      </c>
      <c r="G653" s="2">
        <v>0</v>
      </c>
    </row>
    <row r="654" spans="2:7" x14ac:dyDescent="0.25">
      <c r="E654" t="s">
        <v>396</v>
      </c>
      <c r="F654" s="2"/>
      <c r="G654" s="2">
        <v>2</v>
      </c>
    </row>
    <row r="655" spans="2:7" x14ac:dyDescent="0.25">
      <c r="B655" t="s">
        <v>70</v>
      </c>
      <c r="C655" t="s">
        <v>736</v>
      </c>
      <c r="D655" t="s">
        <v>429</v>
      </c>
      <c r="E655" t="s">
        <v>70</v>
      </c>
      <c r="F655" s="2"/>
      <c r="G655" s="2">
        <v>2</v>
      </c>
    </row>
    <row r="656" spans="2:7" x14ac:dyDescent="0.25">
      <c r="E656" t="s">
        <v>374</v>
      </c>
      <c r="F656" s="2"/>
      <c r="G656" s="2">
        <v>2</v>
      </c>
    </row>
    <row r="657" spans="2:7" x14ac:dyDescent="0.25">
      <c r="B657" t="s">
        <v>152</v>
      </c>
      <c r="C657" t="s">
        <v>420</v>
      </c>
      <c r="D657" t="s">
        <v>428</v>
      </c>
      <c r="E657" t="s">
        <v>152</v>
      </c>
      <c r="F657" s="2"/>
      <c r="G657" s="2">
        <v>2</v>
      </c>
    </row>
    <row r="658" spans="2:7" x14ac:dyDescent="0.25">
      <c r="E658" t="s">
        <v>393</v>
      </c>
      <c r="F658" s="2"/>
      <c r="G658" s="2">
        <v>2</v>
      </c>
    </row>
    <row r="659" spans="2:7" x14ac:dyDescent="0.25">
      <c r="E659" t="s">
        <v>375</v>
      </c>
      <c r="F659" s="2"/>
      <c r="G659" s="2">
        <v>2</v>
      </c>
    </row>
    <row r="660" spans="2:7" x14ac:dyDescent="0.25">
      <c r="B660" t="s">
        <v>375</v>
      </c>
      <c r="C660" t="s">
        <v>420</v>
      </c>
      <c r="D660" t="s">
        <v>428</v>
      </c>
      <c r="E660" t="s">
        <v>394</v>
      </c>
      <c r="F660" s="2"/>
      <c r="G660" s="2">
        <v>2</v>
      </c>
    </row>
    <row r="661" spans="2:7" x14ac:dyDescent="0.25">
      <c r="B661" t="s">
        <v>376</v>
      </c>
      <c r="C661" t="s">
        <v>420</v>
      </c>
      <c r="D661" t="s">
        <v>429</v>
      </c>
      <c r="E661" t="s">
        <v>376</v>
      </c>
      <c r="F661" s="2"/>
      <c r="G661" s="2">
        <v>2</v>
      </c>
    </row>
    <row r="662" spans="2:7" x14ac:dyDescent="0.25">
      <c r="E662" t="s">
        <v>562</v>
      </c>
      <c r="F662" s="2"/>
      <c r="G662" s="2">
        <v>2</v>
      </c>
    </row>
    <row r="663" spans="2:7" x14ac:dyDescent="0.25">
      <c r="B663" t="s">
        <v>383</v>
      </c>
      <c r="C663" t="s">
        <v>736</v>
      </c>
      <c r="D663" t="s">
        <v>429</v>
      </c>
      <c r="E663" t="s">
        <v>383</v>
      </c>
      <c r="F663" s="2"/>
      <c r="G663" s="2">
        <v>2</v>
      </c>
    </row>
    <row r="664" spans="2:7" x14ac:dyDescent="0.25">
      <c r="E664" t="s">
        <v>812</v>
      </c>
      <c r="F664" s="2"/>
      <c r="G664" s="2">
        <v>2</v>
      </c>
    </row>
    <row r="665" spans="2:7" x14ac:dyDescent="0.25">
      <c r="B665" t="s">
        <v>377</v>
      </c>
      <c r="C665" t="s">
        <v>419</v>
      </c>
      <c r="D665" t="s">
        <v>428</v>
      </c>
      <c r="E665" t="s">
        <v>377</v>
      </c>
      <c r="F665" s="2"/>
      <c r="G665" s="2">
        <v>2</v>
      </c>
    </row>
    <row r="666" spans="2:7" x14ac:dyDescent="0.25">
      <c r="E666" t="s">
        <v>749</v>
      </c>
      <c r="F666" s="2"/>
      <c r="G666" s="2">
        <v>2</v>
      </c>
    </row>
    <row r="667" spans="2:7" x14ac:dyDescent="0.25">
      <c r="B667" t="s">
        <v>378</v>
      </c>
      <c r="C667" t="s">
        <v>419</v>
      </c>
      <c r="D667" t="s">
        <v>428</v>
      </c>
      <c r="E667" t="s">
        <v>378</v>
      </c>
      <c r="F667" s="2">
        <v>1</v>
      </c>
      <c r="G667" s="2">
        <v>0</v>
      </c>
    </row>
    <row r="668" spans="2:7" x14ac:dyDescent="0.25">
      <c r="B668" t="s">
        <v>384</v>
      </c>
      <c r="C668" t="s">
        <v>403</v>
      </c>
      <c r="D668" t="s">
        <v>429</v>
      </c>
      <c r="E668" t="s">
        <v>384</v>
      </c>
      <c r="F668" s="2"/>
      <c r="G668" s="2">
        <v>2</v>
      </c>
    </row>
    <row r="669" spans="2:7" x14ac:dyDescent="0.25">
      <c r="B669" t="s">
        <v>379</v>
      </c>
      <c r="C669" t="s">
        <v>413</v>
      </c>
      <c r="D669" t="s">
        <v>428</v>
      </c>
      <c r="E669" t="s">
        <v>379</v>
      </c>
      <c r="F669" s="2"/>
      <c r="G669" s="2">
        <v>2</v>
      </c>
    </row>
    <row r="670" spans="2:7" x14ac:dyDescent="0.25">
      <c r="E670" t="s">
        <v>758</v>
      </c>
      <c r="F670" s="2"/>
      <c r="G670" s="2">
        <v>2</v>
      </c>
    </row>
    <row r="671" spans="2:7" x14ac:dyDescent="0.25">
      <c r="B671" t="s">
        <v>380</v>
      </c>
      <c r="C671" t="s">
        <v>413</v>
      </c>
      <c r="D671" t="s">
        <v>428</v>
      </c>
      <c r="E671" t="s">
        <v>380</v>
      </c>
      <c r="F671" s="2">
        <v>2</v>
      </c>
      <c r="G671" s="2">
        <v>0</v>
      </c>
    </row>
    <row r="672" spans="2:7" x14ac:dyDescent="0.25">
      <c r="E672" t="s">
        <v>385</v>
      </c>
      <c r="F672" s="2"/>
      <c r="G672" s="2">
        <v>2</v>
      </c>
    </row>
    <row r="673" spans="1:7" x14ac:dyDescent="0.25">
      <c r="B673" t="s">
        <v>124</v>
      </c>
      <c r="C673" t="s">
        <v>413</v>
      </c>
      <c r="D673" t="s">
        <v>428</v>
      </c>
      <c r="E673" t="s">
        <v>124</v>
      </c>
      <c r="F673" s="2">
        <v>1</v>
      </c>
      <c r="G673" s="2">
        <v>0</v>
      </c>
    </row>
    <row r="674" spans="1:7" x14ac:dyDescent="0.25">
      <c r="E674" t="s">
        <v>813</v>
      </c>
      <c r="F674" s="2"/>
      <c r="G674" s="2">
        <v>2</v>
      </c>
    </row>
    <row r="675" spans="1:7" x14ac:dyDescent="0.25">
      <c r="A675" s="3">
        <v>43062</v>
      </c>
      <c r="B675" t="s">
        <v>663</v>
      </c>
      <c r="C675" t="s">
        <v>413</v>
      </c>
      <c r="D675" t="s">
        <v>428</v>
      </c>
      <c r="E675" t="s">
        <v>372</v>
      </c>
      <c r="F675" s="2"/>
      <c r="G675" s="2">
        <v>2</v>
      </c>
    </row>
    <row r="676" spans="1:7" x14ac:dyDescent="0.25">
      <c r="B676" t="s">
        <v>664</v>
      </c>
      <c r="C676" t="s">
        <v>413</v>
      </c>
      <c r="D676" t="s">
        <v>428</v>
      </c>
      <c r="E676" t="s">
        <v>807</v>
      </c>
      <c r="F676" s="2"/>
      <c r="G676" s="2">
        <v>2</v>
      </c>
    </row>
    <row r="677" spans="1:7" x14ac:dyDescent="0.25">
      <c r="B677" t="s">
        <v>682</v>
      </c>
      <c r="C677" t="s">
        <v>415</v>
      </c>
      <c r="D677" t="s">
        <v>428</v>
      </c>
      <c r="E677" t="s">
        <v>808</v>
      </c>
      <c r="F677" s="2"/>
      <c r="G677" s="2">
        <v>2</v>
      </c>
    </row>
    <row r="678" spans="1:7" x14ac:dyDescent="0.25">
      <c r="B678" t="s">
        <v>788</v>
      </c>
      <c r="C678" t="s">
        <v>421</v>
      </c>
      <c r="D678" t="s">
        <v>429</v>
      </c>
      <c r="E678" t="s">
        <v>789</v>
      </c>
      <c r="F678" s="2"/>
      <c r="G678" s="2">
        <v>2</v>
      </c>
    </row>
    <row r="679" spans="1:7" x14ac:dyDescent="0.25">
      <c r="B679" t="s">
        <v>670</v>
      </c>
      <c r="C679" t="s">
        <v>814</v>
      </c>
      <c r="D679" t="s">
        <v>428</v>
      </c>
      <c r="E679" t="s">
        <v>815</v>
      </c>
      <c r="F679" s="2"/>
      <c r="G679" s="2">
        <v>2</v>
      </c>
    </row>
    <row r="680" spans="1:7" x14ac:dyDescent="0.25">
      <c r="E680" t="s">
        <v>790</v>
      </c>
      <c r="F680" s="2"/>
      <c r="G680" s="2">
        <v>2</v>
      </c>
    </row>
    <row r="681" spans="1:7" x14ac:dyDescent="0.25">
      <c r="B681" t="s">
        <v>671</v>
      </c>
      <c r="C681" t="s">
        <v>814</v>
      </c>
      <c r="D681" t="s">
        <v>428</v>
      </c>
      <c r="E681" t="s">
        <v>810</v>
      </c>
      <c r="F681" s="2"/>
      <c r="G681" s="2">
        <v>2</v>
      </c>
    </row>
    <row r="682" spans="1:7" x14ac:dyDescent="0.25">
      <c r="E682" t="s">
        <v>765</v>
      </c>
      <c r="F682" s="2"/>
      <c r="G682" s="2">
        <v>2</v>
      </c>
    </row>
    <row r="683" spans="1:7" x14ac:dyDescent="0.25">
      <c r="B683" t="s">
        <v>732</v>
      </c>
      <c r="C683" t="s">
        <v>421</v>
      </c>
      <c r="D683" t="s">
        <v>429</v>
      </c>
      <c r="E683" t="s">
        <v>816</v>
      </c>
      <c r="F683" s="2"/>
      <c r="G683" s="2">
        <v>2</v>
      </c>
    </row>
    <row r="684" spans="1:7" x14ac:dyDescent="0.25">
      <c r="E684" t="s">
        <v>811</v>
      </c>
      <c r="F684" s="2"/>
      <c r="G684" s="2">
        <v>2</v>
      </c>
    </row>
    <row r="685" spans="1:7" x14ac:dyDescent="0.25">
      <c r="B685" t="s">
        <v>665</v>
      </c>
      <c r="C685" t="s">
        <v>420</v>
      </c>
      <c r="D685" t="s">
        <v>428</v>
      </c>
      <c r="E685" t="s">
        <v>381</v>
      </c>
      <c r="F685" s="2"/>
      <c r="G685" s="2">
        <v>2</v>
      </c>
    </row>
    <row r="686" spans="1:7" x14ac:dyDescent="0.25">
      <c r="B686" t="s">
        <v>735</v>
      </c>
      <c r="C686" t="s">
        <v>736</v>
      </c>
      <c r="D686" t="s">
        <v>429</v>
      </c>
      <c r="E686" t="s">
        <v>737</v>
      </c>
      <c r="F686" s="2"/>
      <c r="G686" s="2">
        <v>2</v>
      </c>
    </row>
    <row r="687" spans="1:7" x14ac:dyDescent="0.25">
      <c r="B687" t="s">
        <v>666</v>
      </c>
      <c r="C687" t="s">
        <v>416</v>
      </c>
      <c r="D687" t="s">
        <v>429</v>
      </c>
      <c r="E687" t="s">
        <v>716</v>
      </c>
      <c r="F687" s="2"/>
      <c r="G687" s="2">
        <v>2</v>
      </c>
    </row>
    <row r="688" spans="1:7" x14ac:dyDescent="0.25">
      <c r="B688" t="s">
        <v>739</v>
      </c>
      <c r="C688" t="s">
        <v>736</v>
      </c>
      <c r="D688" t="s">
        <v>429</v>
      </c>
      <c r="E688" t="s">
        <v>740</v>
      </c>
      <c r="F688" s="2"/>
      <c r="G688" s="2">
        <v>2</v>
      </c>
    </row>
    <row r="689" spans="2:7" x14ac:dyDescent="0.25">
      <c r="B689" t="s">
        <v>667</v>
      </c>
      <c r="C689" t="s">
        <v>420</v>
      </c>
      <c r="D689" t="s">
        <v>429</v>
      </c>
      <c r="E689" t="s">
        <v>741</v>
      </c>
      <c r="F689" s="2"/>
      <c r="G689" s="2">
        <v>2</v>
      </c>
    </row>
    <row r="690" spans="2:7" x14ac:dyDescent="0.25">
      <c r="B690" t="s">
        <v>742</v>
      </c>
      <c r="C690" t="s">
        <v>736</v>
      </c>
      <c r="D690" t="s">
        <v>429</v>
      </c>
      <c r="E690" t="s">
        <v>743</v>
      </c>
      <c r="F690" s="2"/>
      <c r="G690" s="2">
        <v>2</v>
      </c>
    </row>
    <row r="691" spans="2:7" x14ac:dyDescent="0.25">
      <c r="B691" t="s">
        <v>668</v>
      </c>
      <c r="C691" t="s">
        <v>420</v>
      </c>
      <c r="D691" t="s">
        <v>429</v>
      </c>
      <c r="E691" t="s">
        <v>392</v>
      </c>
      <c r="F691" s="2"/>
      <c r="G691" s="2">
        <v>2</v>
      </c>
    </row>
    <row r="692" spans="2:7" x14ac:dyDescent="0.25">
      <c r="E692" t="s">
        <v>99</v>
      </c>
      <c r="F692" s="2"/>
      <c r="G692" s="2">
        <v>2</v>
      </c>
    </row>
    <row r="693" spans="2:7" x14ac:dyDescent="0.25">
      <c r="B693" t="s">
        <v>80</v>
      </c>
      <c r="C693" t="s">
        <v>414</v>
      </c>
      <c r="D693" t="s">
        <v>428</v>
      </c>
      <c r="E693" t="s">
        <v>80</v>
      </c>
      <c r="F693" s="2"/>
      <c r="G693" s="2">
        <v>2</v>
      </c>
    </row>
    <row r="694" spans="2:7" x14ac:dyDescent="0.25">
      <c r="B694" t="s">
        <v>373</v>
      </c>
      <c r="C694" t="s">
        <v>420</v>
      </c>
      <c r="D694" t="s">
        <v>428</v>
      </c>
      <c r="E694" t="s">
        <v>373</v>
      </c>
      <c r="F694" s="2">
        <v>1</v>
      </c>
      <c r="G694" s="2">
        <v>0</v>
      </c>
    </row>
    <row r="695" spans="2:7" x14ac:dyDescent="0.25">
      <c r="E695" t="s">
        <v>396</v>
      </c>
      <c r="F695" s="2"/>
      <c r="G695" s="2">
        <v>2</v>
      </c>
    </row>
    <row r="696" spans="2:7" x14ac:dyDescent="0.25">
      <c r="B696" t="s">
        <v>70</v>
      </c>
      <c r="C696" t="s">
        <v>736</v>
      </c>
      <c r="D696" t="s">
        <v>429</v>
      </c>
      <c r="E696" t="s">
        <v>70</v>
      </c>
      <c r="F696" s="2"/>
      <c r="G696" s="2">
        <v>2</v>
      </c>
    </row>
    <row r="697" spans="2:7" x14ac:dyDescent="0.25">
      <c r="E697" t="s">
        <v>374</v>
      </c>
      <c r="F697" s="2"/>
      <c r="G697" s="2">
        <v>2</v>
      </c>
    </row>
    <row r="698" spans="2:7" x14ac:dyDescent="0.25">
      <c r="B698" t="s">
        <v>152</v>
      </c>
      <c r="C698" t="s">
        <v>420</v>
      </c>
      <c r="D698" t="s">
        <v>428</v>
      </c>
      <c r="E698" t="s">
        <v>152</v>
      </c>
      <c r="F698" s="2"/>
      <c r="G698" s="2">
        <v>2</v>
      </c>
    </row>
    <row r="699" spans="2:7" x14ac:dyDescent="0.25">
      <c r="E699" t="s">
        <v>393</v>
      </c>
      <c r="F699" s="2"/>
      <c r="G699" s="2">
        <v>2</v>
      </c>
    </row>
    <row r="700" spans="2:7" x14ac:dyDescent="0.25">
      <c r="E700" t="s">
        <v>375</v>
      </c>
      <c r="F700" s="2"/>
      <c r="G700" s="2">
        <v>2</v>
      </c>
    </row>
    <row r="701" spans="2:7" x14ac:dyDescent="0.25">
      <c r="B701" t="s">
        <v>375</v>
      </c>
      <c r="C701" t="s">
        <v>420</v>
      </c>
      <c r="D701" t="s">
        <v>428</v>
      </c>
      <c r="E701" t="s">
        <v>394</v>
      </c>
      <c r="F701" s="2"/>
      <c r="G701" s="2">
        <v>2</v>
      </c>
    </row>
    <row r="702" spans="2:7" x14ac:dyDescent="0.25">
      <c r="B702" t="s">
        <v>376</v>
      </c>
      <c r="C702" t="s">
        <v>420</v>
      </c>
      <c r="D702" t="s">
        <v>429</v>
      </c>
      <c r="E702" t="s">
        <v>376</v>
      </c>
      <c r="F702" s="2"/>
      <c r="G702" s="2">
        <v>2</v>
      </c>
    </row>
    <row r="703" spans="2:7" x14ac:dyDescent="0.25">
      <c r="E703" t="s">
        <v>562</v>
      </c>
      <c r="F703" s="2"/>
      <c r="G703" s="2">
        <v>2</v>
      </c>
    </row>
    <row r="704" spans="2:7" x14ac:dyDescent="0.25">
      <c r="B704" t="s">
        <v>383</v>
      </c>
      <c r="C704" t="s">
        <v>736</v>
      </c>
      <c r="D704" t="s">
        <v>429</v>
      </c>
      <c r="E704" t="s">
        <v>383</v>
      </c>
      <c r="F704" s="2"/>
      <c r="G704" s="2">
        <v>2</v>
      </c>
    </row>
    <row r="705" spans="1:7" x14ac:dyDescent="0.25">
      <c r="E705" t="s">
        <v>812</v>
      </c>
      <c r="F705" s="2"/>
      <c r="G705" s="2">
        <v>2</v>
      </c>
    </row>
    <row r="706" spans="1:7" x14ac:dyDescent="0.25">
      <c r="B706" t="s">
        <v>377</v>
      </c>
      <c r="C706" t="s">
        <v>419</v>
      </c>
      <c r="D706" t="s">
        <v>428</v>
      </c>
      <c r="E706" t="s">
        <v>377</v>
      </c>
      <c r="F706" s="2"/>
      <c r="G706" s="2">
        <v>2</v>
      </c>
    </row>
    <row r="707" spans="1:7" x14ac:dyDescent="0.25">
      <c r="E707" t="s">
        <v>749</v>
      </c>
      <c r="F707" s="2"/>
      <c r="G707" s="2">
        <v>2</v>
      </c>
    </row>
    <row r="708" spans="1:7" x14ac:dyDescent="0.25">
      <c r="B708" t="s">
        <v>378</v>
      </c>
      <c r="C708" t="s">
        <v>419</v>
      </c>
      <c r="D708" t="s">
        <v>428</v>
      </c>
      <c r="E708" t="s">
        <v>378</v>
      </c>
      <c r="F708" s="2">
        <v>1</v>
      </c>
      <c r="G708" s="2">
        <v>0</v>
      </c>
    </row>
    <row r="709" spans="1:7" x14ac:dyDescent="0.25">
      <c r="B709" t="s">
        <v>384</v>
      </c>
      <c r="C709" t="s">
        <v>403</v>
      </c>
      <c r="D709" t="s">
        <v>429</v>
      </c>
      <c r="E709" t="s">
        <v>384</v>
      </c>
      <c r="F709" s="2"/>
      <c r="G709" s="2">
        <v>2</v>
      </c>
    </row>
    <row r="710" spans="1:7" x14ac:dyDescent="0.25">
      <c r="B710" t="s">
        <v>379</v>
      </c>
      <c r="C710" t="s">
        <v>413</v>
      </c>
      <c r="D710" t="s">
        <v>428</v>
      </c>
      <c r="E710" t="s">
        <v>379</v>
      </c>
      <c r="F710" s="2"/>
      <c r="G710" s="2">
        <v>2</v>
      </c>
    </row>
    <row r="711" spans="1:7" x14ac:dyDescent="0.25">
      <c r="E711" t="s">
        <v>758</v>
      </c>
      <c r="F711" s="2"/>
      <c r="G711" s="2">
        <v>2</v>
      </c>
    </row>
    <row r="712" spans="1:7" x14ac:dyDescent="0.25">
      <c r="B712" t="s">
        <v>380</v>
      </c>
      <c r="C712" t="s">
        <v>413</v>
      </c>
      <c r="D712" t="s">
        <v>428</v>
      </c>
      <c r="E712" t="s">
        <v>380</v>
      </c>
      <c r="F712" s="2">
        <v>2</v>
      </c>
      <c r="G712" s="2">
        <v>0</v>
      </c>
    </row>
    <row r="713" spans="1:7" x14ac:dyDescent="0.25">
      <c r="E713" t="s">
        <v>385</v>
      </c>
      <c r="F713" s="2"/>
      <c r="G713" s="2">
        <v>2</v>
      </c>
    </row>
    <row r="714" spans="1:7" x14ac:dyDescent="0.25">
      <c r="B714" t="s">
        <v>124</v>
      </c>
      <c r="C714" t="s">
        <v>413</v>
      </c>
      <c r="D714" t="s">
        <v>428</v>
      </c>
      <c r="E714" t="s">
        <v>124</v>
      </c>
      <c r="F714" s="2">
        <v>1</v>
      </c>
      <c r="G714" s="2">
        <v>0</v>
      </c>
    </row>
    <row r="715" spans="1:7" x14ac:dyDescent="0.25">
      <c r="E715" t="s">
        <v>813</v>
      </c>
      <c r="F715" s="2"/>
      <c r="G715" s="2">
        <v>2</v>
      </c>
    </row>
    <row r="716" spans="1:7" x14ac:dyDescent="0.25">
      <c r="A716" s="3">
        <v>43063</v>
      </c>
      <c r="B716" t="s">
        <v>669</v>
      </c>
      <c r="C716" t="s">
        <v>403</v>
      </c>
      <c r="D716" t="s">
        <v>429</v>
      </c>
      <c r="E716" t="s">
        <v>382</v>
      </c>
      <c r="F716" s="2"/>
      <c r="G716" s="2">
        <v>2</v>
      </c>
    </row>
    <row r="717" spans="1:7" x14ac:dyDescent="0.25">
      <c r="E717" t="s">
        <v>808</v>
      </c>
      <c r="F717" s="2"/>
      <c r="G717" s="2">
        <v>2</v>
      </c>
    </row>
    <row r="718" spans="1:7" x14ac:dyDescent="0.25">
      <c r="B718" t="s">
        <v>753</v>
      </c>
      <c r="C718" t="s">
        <v>422</v>
      </c>
      <c r="D718" t="s">
        <v>428</v>
      </c>
      <c r="E718" t="s">
        <v>817</v>
      </c>
      <c r="F718" s="2"/>
      <c r="G718" s="2">
        <v>2</v>
      </c>
    </row>
    <row r="719" spans="1:7" x14ac:dyDescent="0.25">
      <c r="B719" t="s">
        <v>788</v>
      </c>
      <c r="C719" t="s">
        <v>421</v>
      </c>
      <c r="D719" t="s">
        <v>429</v>
      </c>
      <c r="E719" t="s">
        <v>789</v>
      </c>
      <c r="F719" s="2"/>
      <c r="G719" s="2">
        <v>2</v>
      </c>
    </row>
    <row r="720" spans="1:7" x14ac:dyDescent="0.25">
      <c r="B720" t="s">
        <v>670</v>
      </c>
      <c r="C720" t="s">
        <v>814</v>
      </c>
      <c r="D720" t="s">
        <v>428</v>
      </c>
      <c r="E720" t="s">
        <v>815</v>
      </c>
      <c r="F720" s="2"/>
      <c r="G720" s="2">
        <v>2</v>
      </c>
    </row>
    <row r="721" spans="2:7" x14ac:dyDescent="0.25">
      <c r="E721" t="s">
        <v>790</v>
      </c>
      <c r="F721" s="2"/>
      <c r="G721" s="2">
        <v>2</v>
      </c>
    </row>
    <row r="722" spans="2:7" x14ac:dyDescent="0.25">
      <c r="B722" t="s">
        <v>671</v>
      </c>
      <c r="C722" t="s">
        <v>814</v>
      </c>
      <c r="D722" t="s">
        <v>428</v>
      </c>
      <c r="E722" t="s">
        <v>810</v>
      </c>
      <c r="F722" s="2"/>
      <c r="G722" s="2">
        <v>2</v>
      </c>
    </row>
    <row r="723" spans="2:7" x14ac:dyDescent="0.25">
      <c r="E723" t="s">
        <v>765</v>
      </c>
      <c r="F723" s="2"/>
      <c r="G723" s="2">
        <v>2</v>
      </c>
    </row>
    <row r="724" spans="2:7" x14ac:dyDescent="0.25">
      <c r="B724" t="s">
        <v>732</v>
      </c>
      <c r="C724" t="s">
        <v>421</v>
      </c>
      <c r="D724" t="s">
        <v>429</v>
      </c>
      <c r="E724" t="s">
        <v>816</v>
      </c>
      <c r="F724" s="2"/>
      <c r="G724" s="2">
        <v>2</v>
      </c>
    </row>
    <row r="725" spans="2:7" x14ac:dyDescent="0.25">
      <c r="E725" t="s">
        <v>811</v>
      </c>
      <c r="F725" s="2"/>
      <c r="G725" s="2">
        <v>2</v>
      </c>
    </row>
    <row r="726" spans="2:7" x14ac:dyDescent="0.25">
      <c r="B726" t="s">
        <v>665</v>
      </c>
      <c r="C726" t="s">
        <v>420</v>
      </c>
      <c r="D726" t="s">
        <v>428</v>
      </c>
      <c r="E726" t="s">
        <v>381</v>
      </c>
      <c r="F726" s="2"/>
      <c r="G726" s="2">
        <v>2</v>
      </c>
    </row>
    <row r="727" spans="2:7" x14ac:dyDescent="0.25">
      <c r="B727" t="s">
        <v>735</v>
      </c>
      <c r="C727" t="s">
        <v>736</v>
      </c>
      <c r="D727" t="s">
        <v>429</v>
      </c>
      <c r="E727" t="s">
        <v>737</v>
      </c>
      <c r="F727" s="2"/>
      <c r="G727" s="2">
        <v>2</v>
      </c>
    </row>
    <row r="728" spans="2:7" x14ac:dyDescent="0.25">
      <c r="B728" t="s">
        <v>666</v>
      </c>
      <c r="C728" t="s">
        <v>416</v>
      </c>
      <c r="D728" t="s">
        <v>429</v>
      </c>
      <c r="E728" t="s">
        <v>716</v>
      </c>
      <c r="F728" s="2"/>
      <c r="G728" s="2">
        <v>2</v>
      </c>
    </row>
    <row r="729" spans="2:7" x14ac:dyDescent="0.25">
      <c r="B729" t="s">
        <v>739</v>
      </c>
      <c r="C729" t="s">
        <v>736</v>
      </c>
      <c r="D729" t="s">
        <v>429</v>
      </c>
      <c r="E729" t="s">
        <v>740</v>
      </c>
      <c r="F729" s="2"/>
      <c r="G729" s="2">
        <v>2</v>
      </c>
    </row>
    <row r="730" spans="2:7" x14ac:dyDescent="0.25">
      <c r="B730" t="s">
        <v>667</v>
      </c>
      <c r="C730" t="s">
        <v>420</v>
      </c>
      <c r="D730" t="s">
        <v>429</v>
      </c>
      <c r="E730" t="s">
        <v>741</v>
      </c>
      <c r="F730" s="2"/>
      <c r="G730" s="2">
        <v>2</v>
      </c>
    </row>
    <row r="731" spans="2:7" x14ac:dyDescent="0.25">
      <c r="B731" t="s">
        <v>742</v>
      </c>
      <c r="C731" t="s">
        <v>736</v>
      </c>
      <c r="D731" t="s">
        <v>429</v>
      </c>
      <c r="E731" t="s">
        <v>743</v>
      </c>
      <c r="F731" s="2"/>
      <c r="G731" s="2">
        <v>2</v>
      </c>
    </row>
    <row r="732" spans="2:7" x14ac:dyDescent="0.25">
      <c r="B732" t="s">
        <v>668</v>
      </c>
      <c r="C732" t="s">
        <v>420</v>
      </c>
      <c r="D732" t="s">
        <v>429</v>
      </c>
      <c r="E732" t="s">
        <v>392</v>
      </c>
      <c r="F732" s="2"/>
      <c r="G732" s="2">
        <v>2</v>
      </c>
    </row>
    <row r="733" spans="2:7" x14ac:dyDescent="0.25">
      <c r="E733" t="s">
        <v>99</v>
      </c>
      <c r="F733" s="2"/>
      <c r="G733" s="2">
        <v>2</v>
      </c>
    </row>
    <row r="734" spans="2:7" x14ac:dyDescent="0.25">
      <c r="B734" t="s">
        <v>80</v>
      </c>
      <c r="C734" t="s">
        <v>414</v>
      </c>
      <c r="D734" t="s">
        <v>428</v>
      </c>
      <c r="E734" t="s">
        <v>80</v>
      </c>
      <c r="F734" s="2"/>
      <c r="G734" s="2">
        <v>2</v>
      </c>
    </row>
    <row r="735" spans="2:7" x14ac:dyDescent="0.25">
      <c r="B735" t="s">
        <v>373</v>
      </c>
      <c r="C735" t="s">
        <v>420</v>
      </c>
      <c r="D735" t="s">
        <v>428</v>
      </c>
      <c r="E735" t="s">
        <v>373</v>
      </c>
      <c r="F735" s="2">
        <v>1</v>
      </c>
      <c r="G735" s="2">
        <v>0</v>
      </c>
    </row>
    <row r="736" spans="2:7" x14ac:dyDescent="0.25">
      <c r="E736" t="s">
        <v>396</v>
      </c>
      <c r="F736" s="2"/>
      <c r="G736" s="2">
        <v>2</v>
      </c>
    </row>
    <row r="737" spans="2:7" x14ac:dyDescent="0.25">
      <c r="B737" t="s">
        <v>70</v>
      </c>
      <c r="C737" t="s">
        <v>736</v>
      </c>
      <c r="D737" t="s">
        <v>429</v>
      </c>
      <c r="E737" t="s">
        <v>70</v>
      </c>
      <c r="F737" s="2"/>
      <c r="G737" s="2">
        <v>2</v>
      </c>
    </row>
    <row r="738" spans="2:7" x14ac:dyDescent="0.25">
      <c r="E738" t="s">
        <v>374</v>
      </c>
      <c r="F738" s="2"/>
      <c r="G738" s="2">
        <v>2</v>
      </c>
    </row>
    <row r="739" spans="2:7" x14ac:dyDescent="0.25">
      <c r="B739" t="s">
        <v>152</v>
      </c>
      <c r="C739" t="s">
        <v>420</v>
      </c>
      <c r="D739" t="s">
        <v>428</v>
      </c>
      <c r="E739" t="s">
        <v>152</v>
      </c>
      <c r="F739" s="2"/>
      <c r="G739" s="2">
        <v>2</v>
      </c>
    </row>
    <row r="740" spans="2:7" x14ac:dyDescent="0.25">
      <c r="E740" t="s">
        <v>393</v>
      </c>
      <c r="F740" s="2"/>
      <c r="G740" s="2">
        <v>2</v>
      </c>
    </row>
    <row r="741" spans="2:7" x14ac:dyDescent="0.25">
      <c r="E741" t="s">
        <v>375</v>
      </c>
      <c r="F741" s="2"/>
      <c r="G741" s="2">
        <v>2</v>
      </c>
    </row>
    <row r="742" spans="2:7" x14ac:dyDescent="0.25">
      <c r="B742" t="s">
        <v>375</v>
      </c>
      <c r="C742" t="s">
        <v>420</v>
      </c>
      <c r="D742" t="s">
        <v>428</v>
      </c>
      <c r="E742" t="s">
        <v>394</v>
      </c>
      <c r="F742" s="2"/>
      <c r="G742" s="2">
        <v>2</v>
      </c>
    </row>
    <row r="743" spans="2:7" x14ac:dyDescent="0.25">
      <c r="B743" t="s">
        <v>376</v>
      </c>
      <c r="C743" t="s">
        <v>420</v>
      </c>
      <c r="D743" t="s">
        <v>429</v>
      </c>
      <c r="E743" t="s">
        <v>376</v>
      </c>
      <c r="F743" s="2"/>
      <c r="G743" s="2">
        <v>2</v>
      </c>
    </row>
    <row r="744" spans="2:7" x14ac:dyDescent="0.25">
      <c r="E744" t="s">
        <v>562</v>
      </c>
      <c r="F744" s="2"/>
      <c r="G744" s="2">
        <v>2</v>
      </c>
    </row>
    <row r="745" spans="2:7" x14ac:dyDescent="0.25">
      <c r="B745" t="s">
        <v>383</v>
      </c>
      <c r="C745" t="s">
        <v>736</v>
      </c>
      <c r="D745" t="s">
        <v>429</v>
      </c>
      <c r="E745" t="s">
        <v>383</v>
      </c>
      <c r="F745" s="2"/>
      <c r="G745" s="2">
        <v>2</v>
      </c>
    </row>
    <row r="746" spans="2:7" x14ac:dyDescent="0.25">
      <c r="E746" t="s">
        <v>812</v>
      </c>
      <c r="F746" s="2"/>
      <c r="G746" s="2">
        <v>2</v>
      </c>
    </row>
    <row r="747" spans="2:7" x14ac:dyDescent="0.25">
      <c r="B747" t="s">
        <v>377</v>
      </c>
      <c r="C747" t="s">
        <v>419</v>
      </c>
      <c r="D747" t="s">
        <v>428</v>
      </c>
      <c r="E747" t="s">
        <v>377</v>
      </c>
      <c r="F747" s="2"/>
      <c r="G747" s="2">
        <v>2</v>
      </c>
    </row>
    <row r="748" spans="2:7" x14ac:dyDescent="0.25">
      <c r="E748" t="s">
        <v>749</v>
      </c>
      <c r="F748" s="2"/>
      <c r="G748" s="2">
        <v>2</v>
      </c>
    </row>
    <row r="749" spans="2:7" x14ac:dyDescent="0.25">
      <c r="B749" t="s">
        <v>378</v>
      </c>
      <c r="C749" t="s">
        <v>419</v>
      </c>
      <c r="D749" t="s">
        <v>428</v>
      </c>
      <c r="E749" t="s">
        <v>378</v>
      </c>
      <c r="F749" s="2">
        <v>1</v>
      </c>
      <c r="G749" s="2">
        <v>0</v>
      </c>
    </row>
    <row r="750" spans="2:7" x14ac:dyDescent="0.25">
      <c r="B750" t="s">
        <v>384</v>
      </c>
      <c r="C750" t="s">
        <v>416</v>
      </c>
      <c r="D750" t="s">
        <v>429</v>
      </c>
      <c r="E750" t="s">
        <v>384</v>
      </c>
      <c r="F750" s="2"/>
      <c r="G750" s="2">
        <v>2</v>
      </c>
    </row>
    <row r="751" spans="2:7" x14ac:dyDescent="0.25">
      <c r="E751" t="s">
        <v>758</v>
      </c>
      <c r="F751" s="2"/>
      <c r="G751" s="2">
        <v>2</v>
      </c>
    </row>
    <row r="752" spans="2:7" x14ac:dyDescent="0.25">
      <c r="B752" t="s">
        <v>385</v>
      </c>
      <c r="C752" t="s">
        <v>423</v>
      </c>
      <c r="D752" t="s">
        <v>428</v>
      </c>
      <c r="E752" t="s">
        <v>385</v>
      </c>
      <c r="F752" s="2"/>
      <c r="G752" s="2">
        <v>2</v>
      </c>
    </row>
    <row r="753" spans="1:7" x14ac:dyDescent="0.25">
      <c r="E753" t="s">
        <v>813</v>
      </c>
      <c r="F753" s="2"/>
      <c r="G753" s="2">
        <v>2</v>
      </c>
    </row>
    <row r="754" spans="1:7" x14ac:dyDescent="0.25">
      <c r="B754" t="s">
        <v>386</v>
      </c>
      <c r="C754" t="s">
        <v>422</v>
      </c>
      <c r="D754" t="s">
        <v>428</v>
      </c>
      <c r="E754" t="s">
        <v>372</v>
      </c>
      <c r="F754" s="2"/>
      <c r="G754" s="2">
        <v>2</v>
      </c>
    </row>
    <row r="755" spans="1:7" x14ac:dyDescent="0.25">
      <c r="E755" t="s">
        <v>807</v>
      </c>
      <c r="F755" s="2"/>
      <c r="G755" s="2">
        <v>2</v>
      </c>
    </row>
    <row r="756" spans="1:7" x14ac:dyDescent="0.25">
      <c r="E756" t="s">
        <v>386</v>
      </c>
      <c r="F756" s="2"/>
      <c r="G756" s="2">
        <v>2</v>
      </c>
    </row>
    <row r="757" spans="1:7" x14ac:dyDescent="0.25">
      <c r="A757" s="3">
        <v>43064</v>
      </c>
      <c r="B757" t="s">
        <v>672</v>
      </c>
      <c r="C757" t="s">
        <v>413</v>
      </c>
      <c r="D757" t="s">
        <v>428</v>
      </c>
      <c r="E757" t="s">
        <v>321</v>
      </c>
      <c r="F757" s="2"/>
      <c r="G757" s="2">
        <v>2</v>
      </c>
    </row>
    <row r="758" spans="1:7" x14ac:dyDescent="0.25">
      <c r="E758" t="s">
        <v>807</v>
      </c>
      <c r="F758" s="2"/>
      <c r="G758" s="2">
        <v>2</v>
      </c>
    </row>
    <row r="759" spans="1:7" x14ac:dyDescent="0.25">
      <c r="B759" t="s">
        <v>682</v>
      </c>
      <c r="C759" t="s">
        <v>403</v>
      </c>
      <c r="D759" t="s">
        <v>429</v>
      </c>
      <c r="E759" t="s">
        <v>808</v>
      </c>
      <c r="F759" s="2"/>
      <c r="G759" s="2">
        <v>2</v>
      </c>
    </row>
    <row r="760" spans="1:7" x14ac:dyDescent="0.25">
      <c r="B760" t="s">
        <v>753</v>
      </c>
      <c r="C760" t="s">
        <v>415</v>
      </c>
      <c r="D760" t="s">
        <v>428</v>
      </c>
      <c r="E760" t="s">
        <v>817</v>
      </c>
      <c r="F760" s="2"/>
      <c r="G760" s="2">
        <v>2</v>
      </c>
    </row>
    <row r="761" spans="1:7" x14ac:dyDescent="0.25">
      <c r="B761" t="s">
        <v>788</v>
      </c>
      <c r="C761" t="s">
        <v>415</v>
      </c>
      <c r="D761" t="s">
        <v>428</v>
      </c>
      <c r="E761" t="s">
        <v>789</v>
      </c>
      <c r="F761" s="2"/>
      <c r="G761" s="2">
        <v>2</v>
      </c>
    </row>
    <row r="762" spans="1:7" x14ac:dyDescent="0.25">
      <c r="E762" t="s">
        <v>819</v>
      </c>
      <c r="F762" s="2"/>
      <c r="G762" s="2">
        <v>2</v>
      </c>
    </row>
    <row r="763" spans="1:7" x14ac:dyDescent="0.25">
      <c r="B763" t="s">
        <v>818</v>
      </c>
      <c r="C763" t="s">
        <v>415</v>
      </c>
      <c r="D763" t="s">
        <v>428</v>
      </c>
      <c r="E763" t="s">
        <v>790</v>
      </c>
      <c r="F763" s="2"/>
      <c r="G763" s="2">
        <v>2</v>
      </c>
    </row>
    <row r="764" spans="1:7" x14ac:dyDescent="0.25">
      <c r="B764" t="s">
        <v>764</v>
      </c>
      <c r="C764" t="s">
        <v>415</v>
      </c>
      <c r="D764" t="s">
        <v>428</v>
      </c>
      <c r="E764" t="s">
        <v>820</v>
      </c>
      <c r="F764" s="2"/>
      <c r="G764" s="2">
        <v>2</v>
      </c>
    </row>
    <row r="765" spans="1:7" x14ac:dyDescent="0.25">
      <c r="E765" t="s">
        <v>765</v>
      </c>
      <c r="F765" s="2"/>
      <c r="G765" s="2">
        <v>2</v>
      </c>
    </row>
    <row r="766" spans="1:7" x14ac:dyDescent="0.25">
      <c r="B766" t="s">
        <v>679</v>
      </c>
      <c r="C766" t="s">
        <v>421</v>
      </c>
      <c r="D766" t="s">
        <v>429</v>
      </c>
      <c r="E766" t="s">
        <v>821</v>
      </c>
      <c r="F766" s="2"/>
      <c r="G766" s="2">
        <v>2</v>
      </c>
    </row>
    <row r="767" spans="1:7" x14ac:dyDescent="0.25">
      <c r="E767" t="s">
        <v>811</v>
      </c>
      <c r="F767" s="2"/>
      <c r="G767" s="2">
        <v>2</v>
      </c>
    </row>
    <row r="768" spans="1:7" x14ac:dyDescent="0.25">
      <c r="B768" t="s">
        <v>680</v>
      </c>
      <c r="C768" t="s">
        <v>418</v>
      </c>
      <c r="D768" t="s">
        <v>428</v>
      </c>
      <c r="E768" t="s">
        <v>822</v>
      </c>
      <c r="F768" s="2"/>
      <c r="G768" s="2">
        <v>2</v>
      </c>
    </row>
    <row r="769" spans="2:7" x14ac:dyDescent="0.25">
      <c r="E769" t="s">
        <v>737</v>
      </c>
      <c r="F769" s="2"/>
      <c r="G769" s="2">
        <v>2</v>
      </c>
    </row>
    <row r="770" spans="2:7" x14ac:dyDescent="0.25">
      <c r="E770" t="s">
        <v>740</v>
      </c>
      <c r="F770" s="2"/>
      <c r="G770" s="2">
        <v>2</v>
      </c>
    </row>
    <row r="771" spans="2:7" x14ac:dyDescent="0.25">
      <c r="E771" t="s">
        <v>743</v>
      </c>
      <c r="F771" s="2"/>
      <c r="G771" s="2">
        <v>2</v>
      </c>
    </row>
    <row r="772" spans="2:7" x14ac:dyDescent="0.25">
      <c r="B772" t="s">
        <v>673</v>
      </c>
      <c r="C772" t="s">
        <v>423</v>
      </c>
      <c r="D772" t="s">
        <v>428</v>
      </c>
      <c r="E772" t="s">
        <v>392</v>
      </c>
      <c r="F772" s="2"/>
      <c r="G772" s="2">
        <v>2</v>
      </c>
    </row>
    <row r="773" spans="2:7" x14ac:dyDescent="0.25">
      <c r="E773" t="s">
        <v>715</v>
      </c>
      <c r="F773" s="2"/>
      <c r="G773" s="2">
        <v>2</v>
      </c>
    </row>
    <row r="774" spans="2:7" x14ac:dyDescent="0.25">
      <c r="B774" t="s">
        <v>14</v>
      </c>
      <c r="C774" t="s">
        <v>415</v>
      </c>
      <c r="D774" t="s">
        <v>428</v>
      </c>
      <c r="E774" t="s">
        <v>14</v>
      </c>
      <c r="F774" s="2"/>
      <c r="G774" s="2">
        <v>2</v>
      </c>
    </row>
    <row r="775" spans="2:7" x14ac:dyDescent="0.25">
      <c r="E775" t="s">
        <v>373</v>
      </c>
      <c r="F775" s="2"/>
      <c r="G775" s="2">
        <v>2</v>
      </c>
    </row>
    <row r="776" spans="2:7" x14ac:dyDescent="0.25">
      <c r="B776" t="s">
        <v>135</v>
      </c>
      <c r="C776" t="s">
        <v>415</v>
      </c>
      <c r="D776" t="s">
        <v>428</v>
      </c>
      <c r="E776" t="s">
        <v>135</v>
      </c>
      <c r="F776" s="2"/>
      <c r="G776" s="2">
        <v>2</v>
      </c>
    </row>
    <row r="777" spans="2:7" x14ac:dyDescent="0.25">
      <c r="E777" t="s">
        <v>396</v>
      </c>
      <c r="F777" s="2"/>
      <c r="G777" s="2">
        <v>2</v>
      </c>
    </row>
    <row r="778" spans="2:7" x14ac:dyDescent="0.25">
      <c r="B778" t="s">
        <v>374</v>
      </c>
      <c r="C778" t="s">
        <v>413</v>
      </c>
      <c r="D778" t="s">
        <v>428</v>
      </c>
      <c r="E778" t="s">
        <v>374</v>
      </c>
      <c r="F778" s="2"/>
      <c r="G778" s="2">
        <v>2</v>
      </c>
    </row>
    <row r="779" spans="2:7" x14ac:dyDescent="0.25">
      <c r="E779" t="s">
        <v>393</v>
      </c>
      <c r="F779" s="2"/>
      <c r="G779" s="2">
        <v>2</v>
      </c>
    </row>
    <row r="780" spans="2:7" x14ac:dyDescent="0.25">
      <c r="B780" t="s">
        <v>387</v>
      </c>
      <c r="C780" t="s">
        <v>413</v>
      </c>
      <c r="D780" t="s">
        <v>428</v>
      </c>
      <c r="E780" t="s">
        <v>387</v>
      </c>
      <c r="F780" s="2"/>
      <c r="G780" s="2">
        <v>2</v>
      </c>
    </row>
    <row r="781" spans="2:7" x14ac:dyDescent="0.25">
      <c r="E781" t="s">
        <v>394</v>
      </c>
      <c r="F781" s="2"/>
      <c r="G781" s="2">
        <v>2</v>
      </c>
    </row>
    <row r="782" spans="2:7" x14ac:dyDescent="0.25">
      <c r="B782" t="s">
        <v>388</v>
      </c>
      <c r="C782" t="s">
        <v>414</v>
      </c>
      <c r="D782" t="s">
        <v>428</v>
      </c>
      <c r="E782" t="s">
        <v>388</v>
      </c>
      <c r="F782" s="2"/>
      <c r="G782" s="2">
        <v>2</v>
      </c>
    </row>
    <row r="783" spans="2:7" x14ac:dyDescent="0.25">
      <c r="E783" t="s">
        <v>376</v>
      </c>
      <c r="F783" s="2"/>
      <c r="G783" s="2">
        <v>2</v>
      </c>
    </row>
    <row r="784" spans="2:7" x14ac:dyDescent="0.25">
      <c r="B784" t="s">
        <v>389</v>
      </c>
      <c r="C784" t="s">
        <v>413</v>
      </c>
      <c r="D784" t="s">
        <v>428</v>
      </c>
      <c r="E784" t="s">
        <v>389</v>
      </c>
      <c r="F784" s="2"/>
      <c r="G784" s="2">
        <v>2</v>
      </c>
    </row>
    <row r="785" spans="1:7" x14ac:dyDescent="0.25">
      <c r="E785" t="s">
        <v>562</v>
      </c>
      <c r="F785" s="2"/>
      <c r="G785" s="2">
        <v>2</v>
      </c>
    </row>
    <row r="786" spans="1:7" x14ac:dyDescent="0.25">
      <c r="B786" t="s">
        <v>390</v>
      </c>
      <c r="C786" t="s">
        <v>413</v>
      </c>
      <c r="D786" t="s">
        <v>428</v>
      </c>
      <c r="E786" t="s">
        <v>390</v>
      </c>
      <c r="F786" s="2"/>
      <c r="G786" s="2">
        <v>2</v>
      </c>
    </row>
    <row r="787" spans="1:7" x14ac:dyDescent="0.25">
      <c r="E787" t="s">
        <v>812</v>
      </c>
      <c r="F787" s="2"/>
      <c r="G787" s="2">
        <v>2</v>
      </c>
    </row>
    <row r="788" spans="1:7" x14ac:dyDescent="0.25">
      <c r="B788" t="s">
        <v>377</v>
      </c>
      <c r="C788" t="s">
        <v>422</v>
      </c>
      <c r="D788" t="s">
        <v>428</v>
      </c>
      <c r="E788" t="s">
        <v>377</v>
      </c>
      <c r="F788" s="2"/>
      <c r="G788" s="2">
        <v>2</v>
      </c>
    </row>
    <row r="789" spans="1:7" x14ac:dyDescent="0.25">
      <c r="E789" t="s">
        <v>749</v>
      </c>
      <c r="F789" s="2"/>
      <c r="G789" s="2">
        <v>2</v>
      </c>
    </row>
    <row r="790" spans="1:7" x14ac:dyDescent="0.25">
      <c r="B790" t="s">
        <v>28</v>
      </c>
      <c r="C790" t="s">
        <v>422</v>
      </c>
      <c r="D790" t="s">
        <v>428</v>
      </c>
      <c r="E790" t="s">
        <v>28</v>
      </c>
      <c r="F790" s="2"/>
      <c r="G790" s="2">
        <v>2</v>
      </c>
    </row>
    <row r="791" spans="1:7" x14ac:dyDescent="0.25">
      <c r="B791" t="s">
        <v>384</v>
      </c>
      <c r="C791" t="s">
        <v>823</v>
      </c>
      <c r="D791" t="s">
        <v>429</v>
      </c>
      <c r="E791" t="s">
        <v>384</v>
      </c>
      <c r="F791" s="2"/>
      <c r="G791" s="2">
        <v>2</v>
      </c>
    </row>
    <row r="792" spans="1:7" x14ac:dyDescent="0.25">
      <c r="B792" t="s">
        <v>379</v>
      </c>
      <c r="C792" t="s">
        <v>413</v>
      </c>
      <c r="D792" t="s">
        <v>428</v>
      </c>
      <c r="E792" t="s">
        <v>379</v>
      </c>
      <c r="F792" s="2"/>
      <c r="G792" s="2">
        <v>2</v>
      </c>
    </row>
    <row r="793" spans="1:7" x14ac:dyDescent="0.25">
      <c r="E793" t="s">
        <v>758</v>
      </c>
      <c r="F793" s="2"/>
      <c r="G793" s="2">
        <v>2</v>
      </c>
    </row>
    <row r="794" spans="1:7" x14ac:dyDescent="0.25">
      <c r="B794" t="s">
        <v>395</v>
      </c>
      <c r="C794" t="s">
        <v>422</v>
      </c>
      <c r="D794" t="s">
        <v>428</v>
      </c>
      <c r="E794" t="s">
        <v>395</v>
      </c>
      <c r="F794" s="2"/>
      <c r="G794" s="2">
        <v>2</v>
      </c>
    </row>
    <row r="795" spans="1:7" x14ac:dyDescent="0.25">
      <c r="E795" t="s">
        <v>385</v>
      </c>
      <c r="F795" s="2"/>
      <c r="G795" s="2">
        <v>2</v>
      </c>
    </row>
    <row r="796" spans="1:7" x14ac:dyDescent="0.25">
      <c r="B796" t="s">
        <v>391</v>
      </c>
      <c r="C796" t="s">
        <v>422</v>
      </c>
      <c r="D796" t="s">
        <v>428</v>
      </c>
      <c r="E796" t="s">
        <v>391</v>
      </c>
      <c r="F796" s="2"/>
      <c r="G796" s="2">
        <v>2</v>
      </c>
    </row>
    <row r="797" spans="1:7" x14ac:dyDescent="0.25">
      <c r="E797" t="s">
        <v>813</v>
      </c>
      <c r="F797" s="2"/>
      <c r="G797" s="2">
        <v>2</v>
      </c>
    </row>
    <row r="798" spans="1:7" x14ac:dyDescent="0.25">
      <c r="B798" t="s">
        <v>48</v>
      </c>
      <c r="C798" t="s">
        <v>422</v>
      </c>
      <c r="D798" t="s">
        <v>428</v>
      </c>
      <c r="E798" t="s">
        <v>372</v>
      </c>
      <c r="F798" s="2"/>
      <c r="G798" s="2">
        <v>2</v>
      </c>
    </row>
    <row r="799" spans="1:7" x14ac:dyDescent="0.25">
      <c r="E799" t="s">
        <v>48</v>
      </c>
      <c r="F799" s="2"/>
      <c r="G799" s="2">
        <v>2</v>
      </c>
    </row>
    <row r="800" spans="1:7" x14ac:dyDescent="0.25">
      <c r="A800" s="3">
        <v>43065</v>
      </c>
      <c r="B800" t="s">
        <v>681</v>
      </c>
      <c r="C800" t="s">
        <v>413</v>
      </c>
      <c r="D800" t="s">
        <v>428</v>
      </c>
      <c r="E800" t="s">
        <v>824</v>
      </c>
      <c r="F800" s="2"/>
      <c r="G800" s="2">
        <v>2</v>
      </c>
    </row>
    <row r="801" spans="2:7" x14ac:dyDescent="0.25">
      <c r="E801" t="s">
        <v>807</v>
      </c>
      <c r="F801" s="2"/>
      <c r="G801" s="2">
        <v>2</v>
      </c>
    </row>
    <row r="802" spans="2:7" x14ac:dyDescent="0.25">
      <c r="B802" t="s">
        <v>674</v>
      </c>
      <c r="C802" t="s">
        <v>422</v>
      </c>
      <c r="D802" t="s">
        <v>428</v>
      </c>
      <c r="E802" t="s">
        <v>345</v>
      </c>
      <c r="F802" s="2"/>
      <c r="G802" s="2">
        <v>2</v>
      </c>
    </row>
    <row r="803" spans="2:7" x14ac:dyDescent="0.25">
      <c r="E803" t="s">
        <v>808</v>
      </c>
      <c r="F803" s="2"/>
      <c r="G803" s="2">
        <v>2</v>
      </c>
    </row>
    <row r="804" spans="2:7" x14ac:dyDescent="0.25">
      <c r="B804" t="s">
        <v>788</v>
      </c>
      <c r="C804" t="s">
        <v>422</v>
      </c>
      <c r="D804" t="s">
        <v>428</v>
      </c>
      <c r="E804" t="s">
        <v>789</v>
      </c>
      <c r="F804" s="2"/>
      <c r="G804" s="2">
        <v>2</v>
      </c>
    </row>
    <row r="805" spans="2:7" x14ac:dyDescent="0.25">
      <c r="E805" t="s">
        <v>790</v>
      </c>
      <c r="F805" s="2"/>
      <c r="G805" s="2">
        <v>2</v>
      </c>
    </row>
    <row r="806" spans="2:7" x14ac:dyDescent="0.25">
      <c r="B806" t="s">
        <v>791</v>
      </c>
      <c r="C806" t="s">
        <v>415</v>
      </c>
      <c r="D806" t="s">
        <v>428</v>
      </c>
      <c r="E806" t="s">
        <v>792</v>
      </c>
      <c r="F806" s="2"/>
      <c r="G806" s="2">
        <v>2</v>
      </c>
    </row>
    <row r="807" spans="2:7" x14ac:dyDescent="0.25">
      <c r="E807" t="s">
        <v>765</v>
      </c>
      <c r="F807" s="2"/>
      <c r="G807" s="2">
        <v>2</v>
      </c>
    </row>
    <row r="808" spans="2:7" x14ac:dyDescent="0.25">
      <c r="B808" t="s">
        <v>675</v>
      </c>
      <c r="C808" t="s">
        <v>424</v>
      </c>
      <c r="D808" t="s">
        <v>429</v>
      </c>
      <c r="E808" t="s">
        <v>825</v>
      </c>
      <c r="F808" s="2"/>
      <c r="G808" s="2">
        <v>2</v>
      </c>
    </row>
    <row r="809" spans="2:7" x14ac:dyDescent="0.25">
      <c r="E809" t="s">
        <v>811</v>
      </c>
      <c r="F809" s="2"/>
      <c r="G809" s="2">
        <v>2</v>
      </c>
    </row>
    <row r="810" spans="2:7" x14ac:dyDescent="0.25">
      <c r="B810" t="s">
        <v>665</v>
      </c>
      <c r="C810" t="s">
        <v>424</v>
      </c>
      <c r="D810" t="s">
        <v>429</v>
      </c>
      <c r="E810" t="s">
        <v>381</v>
      </c>
      <c r="F810" s="2"/>
      <c r="G810" s="2">
        <v>2</v>
      </c>
    </row>
    <row r="811" spans="2:7" x14ac:dyDescent="0.25">
      <c r="E811" t="s">
        <v>73</v>
      </c>
      <c r="F811" s="2"/>
      <c r="G811" s="2">
        <v>2</v>
      </c>
    </row>
    <row r="812" spans="2:7" x14ac:dyDescent="0.25">
      <c r="B812" t="s">
        <v>826</v>
      </c>
      <c r="C812" t="s">
        <v>421</v>
      </c>
      <c r="D812" t="s">
        <v>429</v>
      </c>
      <c r="E812" t="s">
        <v>737</v>
      </c>
      <c r="F812" s="2"/>
      <c r="G812" s="2">
        <v>2</v>
      </c>
    </row>
    <row r="813" spans="2:7" x14ac:dyDescent="0.25">
      <c r="B813" t="s">
        <v>676</v>
      </c>
      <c r="C813" t="s">
        <v>423</v>
      </c>
      <c r="D813" t="s">
        <v>428</v>
      </c>
      <c r="E813" t="s">
        <v>827</v>
      </c>
      <c r="F813" s="2"/>
      <c r="G813" s="2">
        <v>2</v>
      </c>
    </row>
    <row r="814" spans="2:7" x14ac:dyDescent="0.25">
      <c r="E814" t="s">
        <v>740</v>
      </c>
      <c r="F814" s="2"/>
      <c r="G814" s="2">
        <v>2</v>
      </c>
    </row>
    <row r="815" spans="2:7" x14ac:dyDescent="0.25">
      <c r="B815" t="s">
        <v>677</v>
      </c>
      <c r="C815" t="s">
        <v>420</v>
      </c>
      <c r="D815" t="s">
        <v>428</v>
      </c>
      <c r="E815" t="s">
        <v>717</v>
      </c>
      <c r="F815" s="2"/>
      <c r="G815" s="2">
        <v>2</v>
      </c>
    </row>
    <row r="816" spans="2:7" x14ac:dyDescent="0.25">
      <c r="E816" t="s">
        <v>743</v>
      </c>
      <c r="F816" s="2"/>
      <c r="G816" s="2">
        <v>2</v>
      </c>
    </row>
    <row r="817" spans="2:7" x14ac:dyDescent="0.25">
      <c r="B817" t="s">
        <v>678</v>
      </c>
      <c r="C817" t="s">
        <v>425</v>
      </c>
      <c r="D817" t="s">
        <v>428</v>
      </c>
      <c r="E817" t="s">
        <v>828</v>
      </c>
      <c r="F817" s="2"/>
      <c r="G817" s="2">
        <v>2</v>
      </c>
    </row>
    <row r="818" spans="2:7" x14ac:dyDescent="0.25">
      <c r="B818" t="s">
        <v>392</v>
      </c>
      <c r="C818" t="s">
        <v>420</v>
      </c>
      <c r="D818" t="s">
        <v>428</v>
      </c>
      <c r="E818" t="s">
        <v>392</v>
      </c>
      <c r="F818" s="2"/>
      <c r="G818" s="2">
        <v>2</v>
      </c>
    </row>
    <row r="819" spans="2:7" x14ac:dyDescent="0.25">
      <c r="B819" t="s">
        <v>373</v>
      </c>
      <c r="C819" t="s">
        <v>420</v>
      </c>
      <c r="D819" t="s">
        <v>428</v>
      </c>
      <c r="E819" t="s">
        <v>373</v>
      </c>
      <c r="F819" s="2"/>
      <c r="G819" s="2">
        <v>2</v>
      </c>
    </row>
    <row r="820" spans="2:7" x14ac:dyDescent="0.25">
      <c r="B820" t="s">
        <v>396</v>
      </c>
      <c r="C820" t="s">
        <v>423</v>
      </c>
      <c r="D820" t="s">
        <v>428</v>
      </c>
      <c r="E820" t="s">
        <v>396</v>
      </c>
      <c r="F820" s="2"/>
      <c r="G820" s="2">
        <v>2</v>
      </c>
    </row>
    <row r="821" spans="2:7" x14ac:dyDescent="0.25">
      <c r="B821" t="s">
        <v>179</v>
      </c>
      <c r="C821" t="s">
        <v>422</v>
      </c>
      <c r="D821" t="s">
        <v>428</v>
      </c>
      <c r="E821" t="s">
        <v>179</v>
      </c>
      <c r="F821" s="2"/>
      <c r="G821" s="2">
        <v>2</v>
      </c>
    </row>
    <row r="822" spans="2:7" x14ac:dyDescent="0.25">
      <c r="E822" t="s">
        <v>374</v>
      </c>
      <c r="F822" s="2"/>
      <c r="G822" s="2">
        <v>2</v>
      </c>
    </row>
    <row r="823" spans="2:7" x14ac:dyDescent="0.25">
      <c r="B823" t="s">
        <v>393</v>
      </c>
      <c r="C823" t="s">
        <v>422</v>
      </c>
      <c r="D823" t="s">
        <v>428</v>
      </c>
      <c r="E823" t="s">
        <v>393</v>
      </c>
      <c r="F823" s="2"/>
      <c r="G823" s="2">
        <v>2</v>
      </c>
    </row>
    <row r="824" spans="2:7" x14ac:dyDescent="0.25">
      <c r="B824" t="s">
        <v>394</v>
      </c>
      <c r="C824" t="s">
        <v>422</v>
      </c>
      <c r="D824" t="s">
        <v>428</v>
      </c>
      <c r="E824" t="s">
        <v>394</v>
      </c>
      <c r="F824" s="2"/>
      <c r="G824" s="2">
        <v>2</v>
      </c>
    </row>
    <row r="825" spans="2:7" x14ac:dyDescent="0.25">
      <c r="E825" t="s">
        <v>376</v>
      </c>
      <c r="F825" s="2"/>
      <c r="G825" s="2">
        <v>2</v>
      </c>
    </row>
    <row r="826" spans="2:7" x14ac:dyDescent="0.25">
      <c r="B826" t="s">
        <v>389</v>
      </c>
      <c r="C826" t="s">
        <v>414</v>
      </c>
      <c r="D826" t="s">
        <v>428</v>
      </c>
      <c r="E826" t="s">
        <v>389</v>
      </c>
      <c r="F826" s="2"/>
      <c r="G826" s="2">
        <v>2</v>
      </c>
    </row>
    <row r="827" spans="2:7" x14ac:dyDescent="0.25">
      <c r="E827" t="s">
        <v>562</v>
      </c>
      <c r="F827" s="2"/>
      <c r="G827" s="2">
        <v>2</v>
      </c>
    </row>
    <row r="828" spans="2:7" x14ac:dyDescent="0.25">
      <c r="B828" t="s">
        <v>390</v>
      </c>
      <c r="C828" t="s">
        <v>413</v>
      </c>
      <c r="D828" t="s">
        <v>428</v>
      </c>
      <c r="E828" t="s">
        <v>390</v>
      </c>
      <c r="F828" s="2"/>
      <c r="G828" s="2">
        <v>2</v>
      </c>
    </row>
    <row r="829" spans="2:7" x14ac:dyDescent="0.25">
      <c r="E829" t="s">
        <v>812</v>
      </c>
      <c r="F829" s="2"/>
      <c r="G829" s="2">
        <v>2</v>
      </c>
    </row>
    <row r="830" spans="2:7" x14ac:dyDescent="0.25">
      <c r="B830" t="s">
        <v>377</v>
      </c>
      <c r="C830" t="s">
        <v>420</v>
      </c>
      <c r="D830" t="s">
        <v>428</v>
      </c>
      <c r="E830" t="s">
        <v>377</v>
      </c>
      <c r="F830" s="2"/>
      <c r="G830" s="2">
        <v>2</v>
      </c>
    </row>
    <row r="831" spans="2:7" x14ac:dyDescent="0.25">
      <c r="E831" t="s">
        <v>749</v>
      </c>
      <c r="F831" s="2"/>
      <c r="G831" s="2">
        <v>2</v>
      </c>
    </row>
    <row r="832" spans="2:7" x14ac:dyDescent="0.25">
      <c r="B832" t="s">
        <v>384</v>
      </c>
      <c r="C832" t="s">
        <v>823</v>
      </c>
      <c r="D832" t="s">
        <v>429</v>
      </c>
      <c r="E832" t="s">
        <v>384</v>
      </c>
      <c r="F832" s="2"/>
      <c r="G832" s="2">
        <v>2</v>
      </c>
    </row>
    <row r="833" spans="1:7" x14ac:dyDescent="0.25">
      <c r="B833" t="s">
        <v>379</v>
      </c>
      <c r="C833" t="s">
        <v>414</v>
      </c>
      <c r="D833" t="s">
        <v>428</v>
      </c>
      <c r="E833" t="s">
        <v>379</v>
      </c>
      <c r="F833" s="2">
        <v>1</v>
      </c>
      <c r="G833" s="2">
        <v>0</v>
      </c>
    </row>
    <row r="834" spans="1:7" x14ac:dyDescent="0.25">
      <c r="E834" t="s">
        <v>758</v>
      </c>
      <c r="F834" s="2">
        <v>1</v>
      </c>
      <c r="G834" s="2">
        <v>0</v>
      </c>
    </row>
    <row r="835" spans="1:7" x14ac:dyDescent="0.25">
      <c r="B835" t="s">
        <v>397</v>
      </c>
      <c r="C835" t="s">
        <v>413</v>
      </c>
      <c r="D835" t="s">
        <v>428</v>
      </c>
      <c r="E835" t="s">
        <v>397</v>
      </c>
      <c r="F835" s="2"/>
      <c r="G835" s="2">
        <v>2</v>
      </c>
    </row>
    <row r="836" spans="1:7" x14ac:dyDescent="0.25">
      <c r="E836" t="s">
        <v>385</v>
      </c>
      <c r="F836" s="2">
        <v>1</v>
      </c>
      <c r="G836" s="2">
        <v>0</v>
      </c>
    </row>
    <row r="837" spans="1:7" x14ac:dyDescent="0.25">
      <c r="B837" t="s">
        <v>182</v>
      </c>
      <c r="C837" t="s">
        <v>413</v>
      </c>
      <c r="D837" t="s">
        <v>428</v>
      </c>
      <c r="E837" t="s">
        <v>182</v>
      </c>
      <c r="F837" s="2"/>
      <c r="G837" s="2">
        <v>2</v>
      </c>
    </row>
    <row r="838" spans="1:7" x14ac:dyDescent="0.25">
      <c r="E838" t="s">
        <v>813</v>
      </c>
      <c r="F838" s="2"/>
      <c r="G838" s="2">
        <v>2</v>
      </c>
    </row>
    <row r="839" spans="1:7" x14ac:dyDescent="0.25">
      <c r="B839" t="s">
        <v>207</v>
      </c>
      <c r="C839" t="s">
        <v>413</v>
      </c>
      <c r="D839" t="s">
        <v>428</v>
      </c>
      <c r="E839" t="s">
        <v>372</v>
      </c>
      <c r="F839" s="2"/>
      <c r="G839" s="2">
        <v>2</v>
      </c>
    </row>
    <row r="840" spans="1:7" x14ac:dyDescent="0.25">
      <c r="E840" t="s">
        <v>207</v>
      </c>
      <c r="F840" s="2"/>
      <c r="G840" s="2">
        <v>2</v>
      </c>
    </row>
    <row r="841" spans="1:7" x14ac:dyDescent="0.25">
      <c r="A841" s="3">
        <v>43066</v>
      </c>
      <c r="B841" t="s">
        <v>663</v>
      </c>
      <c r="C841" t="s">
        <v>413</v>
      </c>
      <c r="D841" t="s">
        <v>428</v>
      </c>
      <c r="E841" t="s">
        <v>372</v>
      </c>
      <c r="F841" s="2"/>
      <c r="G841" s="2">
        <v>2</v>
      </c>
    </row>
    <row r="842" spans="1:7" x14ac:dyDescent="0.25">
      <c r="B842" t="s">
        <v>664</v>
      </c>
      <c r="C842" t="s">
        <v>413</v>
      </c>
      <c r="D842" t="s">
        <v>428</v>
      </c>
      <c r="E842" t="s">
        <v>807</v>
      </c>
      <c r="F842" s="2"/>
      <c r="G842" s="2">
        <v>2</v>
      </c>
    </row>
    <row r="843" spans="1:7" x14ac:dyDescent="0.25">
      <c r="B843" t="s">
        <v>682</v>
      </c>
      <c r="C843" t="s">
        <v>415</v>
      </c>
      <c r="D843" t="s">
        <v>428</v>
      </c>
      <c r="E843" t="s">
        <v>808</v>
      </c>
      <c r="F843" s="2"/>
      <c r="G843" s="2">
        <v>2</v>
      </c>
    </row>
    <row r="844" spans="1:7" x14ac:dyDescent="0.25">
      <c r="B844" t="s">
        <v>788</v>
      </c>
      <c r="C844" t="s">
        <v>415</v>
      </c>
      <c r="D844" t="s">
        <v>428</v>
      </c>
      <c r="E844" t="s">
        <v>789</v>
      </c>
      <c r="F844" s="2"/>
      <c r="G844" s="2">
        <v>2</v>
      </c>
    </row>
    <row r="845" spans="1:7" x14ac:dyDescent="0.25">
      <c r="E845" t="s">
        <v>790</v>
      </c>
      <c r="F845" s="2"/>
      <c r="G845" s="2">
        <v>2</v>
      </c>
    </row>
    <row r="846" spans="1:7" x14ac:dyDescent="0.25">
      <c r="B846" t="s">
        <v>671</v>
      </c>
      <c r="C846" t="s">
        <v>809</v>
      </c>
      <c r="D846" t="s">
        <v>429</v>
      </c>
      <c r="E846" t="s">
        <v>810</v>
      </c>
      <c r="F846" s="2"/>
      <c r="G846" s="2">
        <v>2</v>
      </c>
    </row>
    <row r="847" spans="1:7" x14ac:dyDescent="0.25">
      <c r="E847" t="s">
        <v>765</v>
      </c>
      <c r="F847" s="2"/>
      <c r="G847" s="2">
        <v>2</v>
      </c>
    </row>
    <row r="848" spans="1:7" x14ac:dyDescent="0.25">
      <c r="E848" t="s">
        <v>811</v>
      </c>
      <c r="F848" s="2"/>
      <c r="G848" s="2">
        <v>2</v>
      </c>
    </row>
    <row r="849" spans="2:7" x14ac:dyDescent="0.25">
      <c r="B849" t="s">
        <v>665</v>
      </c>
      <c r="C849" t="s">
        <v>420</v>
      </c>
      <c r="D849" t="s">
        <v>428</v>
      </c>
      <c r="E849" t="s">
        <v>381</v>
      </c>
      <c r="F849" s="2"/>
      <c r="G849" s="2">
        <v>2</v>
      </c>
    </row>
    <row r="850" spans="2:7" x14ac:dyDescent="0.25">
      <c r="B850" t="s">
        <v>735</v>
      </c>
      <c r="C850" t="s">
        <v>736</v>
      </c>
      <c r="D850" t="s">
        <v>429</v>
      </c>
      <c r="E850" t="s">
        <v>737</v>
      </c>
      <c r="F850" s="2"/>
      <c r="G850" s="2">
        <v>2</v>
      </c>
    </row>
    <row r="851" spans="2:7" x14ac:dyDescent="0.25">
      <c r="B851" t="s">
        <v>666</v>
      </c>
      <c r="C851" t="s">
        <v>416</v>
      </c>
      <c r="D851" t="s">
        <v>429</v>
      </c>
      <c r="E851" t="s">
        <v>716</v>
      </c>
      <c r="F851" s="2"/>
      <c r="G851" s="2">
        <v>2</v>
      </c>
    </row>
    <row r="852" spans="2:7" x14ac:dyDescent="0.25">
      <c r="B852" t="s">
        <v>739</v>
      </c>
      <c r="C852" t="s">
        <v>736</v>
      </c>
      <c r="D852" t="s">
        <v>429</v>
      </c>
      <c r="E852" t="s">
        <v>740</v>
      </c>
      <c r="F852" s="2"/>
      <c r="G852" s="2">
        <v>2</v>
      </c>
    </row>
    <row r="853" spans="2:7" x14ac:dyDescent="0.25">
      <c r="B853" t="s">
        <v>667</v>
      </c>
      <c r="C853" t="s">
        <v>420</v>
      </c>
      <c r="D853" t="s">
        <v>429</v>
      </c>
      <c r="E853" t="s">
        <v>741</v>
      </c>
      <c r="F853" s="2"/>
      <c r="G853" s="2">
        <v>2</v>
      </c>
    </row>
    <row r="854" spans="2:7" x14ac:dyDescent="0.25">
      <c r="B854" t="s">
        <v>742</v>
      </c>
      <c r="C854" t="s">
        <v>736</v>
      </c>
      <c r="D854" t="s">
        <v>429</v>
      </c>
      <c r="E854" t="s">
        <v>743</v>
      </c>
      <c r="F854" s="2"/>
      <c r="G854" s="2">
        <v>2</v>
      </c>
    </row>
    <row r="855" spans="2:7" x14ac:dyDescent="0.25">
      <c r="B855" t="s">
        <v>668</v>
      </c>
      <c r="C855" t="s">
        <v>420</v>
      </c>
      <c r="D855" t="s">
        <v>429</v>
      </c>
      <c r="E855" t="s">
        <v>392</v>
      </c>
      <c r="F855" s="2"/>
      <c r="G855" s="2">
        <v>2</v>
      </c>
    </row>
    <row r="856" spans="2:7" x14ac:dyDescent="0.25">
      <c r="E856" t="s">
        <v>99</v>
      </c>
      <c r="F856" s="2"/>
      <c r="G856" s="2">
        <v>2</v>
      </c>
    </row>
    <row r="857" spans="2:7" x14ac:dyDescent="0.25">
      <c r="B857" t="s">
        <v>80</v>
      </c>
      <c r="C857" t="s">
        <v>414</v>
      </c>
      <c r="D857" t="s">
        <v>428</v>
      </c>
      <c r="E857" t="s">
        <v>80</v>
      </c>
      <c r="F857" s="2"/>
      <c r="G857" s="2">
        <v>2</v>
      </c>
    </row>
    <row r="858" spans="2:7" x14ac:dyDescent="0.25">
      <c r="E858" t="s">
        <v>373</v>
      </c>
      <c r="F858" s="2"/>
      <c r="G858" s="2">
        <v>2</v>
      </c>
    </row>
    <row r="859" spans="2:7" x14ac:dyDescent="0.25">
      <c r="B859" t="s">
        <v>373</v>
      </c>
      <c r="C859" t="s">
        <v>415</v>
      </c>
      <c r="D859" t="s">
        <v>428</v>
      </c>
      <c r="E859" t="s">
        <v>396</v>
      </c>
      <c r="F859" s="2"/>
      <c r="G859" s="2">
        <v>2</v>
      </c>
    </row>
    <row r="860" spans="2:7" x14ac:dyDescent="0.25">
      <c r="B860" t="s">
        <v>85</v>
      </c>
      <c r="C860" t="s">
        <v>416</v>
      </c>
      <c r="D860" t="s">
        <v>429</v>
      </c>
      <c r="E860" t="s">
        <v>85</v>
      </c>
      <c r="F860" s="2"/>
      <c r="G860" s="2">
        <v>2</v>
      </c>
    </row>
    <row r="861" spans="2:7" x14ac:dyDescent="0.25">
      <c r="B861" t="s">
        <v>374</v>
      </c>
      <c r="C861" t="s">
        <v>414</v>
      </c>
      <c r="D861" t="s">
        <v>428</v>
      </c>
      <c r="E861" t="s">
        <v>374</v>
      </c>
      <c r="F861" s="2"/>
      <c r="G861" s="2">
        <v>2</v>
      </c>
    </row>
    <row r="862" spans="2:7" x14ac:dyDescent="0.25">
      <c r="B862" t="s">
        <v>393</v>
      </c>
      <c r="C862" t="s">
        <v>417</v>
      </c>
      <c r="D862" t="s">
        <v>428</v>
      </c>
      <c r="E862" t="s">
        <v>393</v>
      </c>
      <c r="F862" s="2"/>
      <c r="G862" s="2">
        <v>2</v>
      </c>
    </row>
    <row r="863" spans="2:7" x14ac:dyDescent="0.25">
      <c r="B863" t="s">
        <v>394</v>
      </c>
      <c r="C863" t="s">
        <v>418</v>
      </c>
      <c r="D863" t="s">
        <v>428</v>
      </c>
      <c r="E863" t="s">
        <v>394</v>
      </c>
      <c r="F863" s="2"/>
      <c r="G863" s="2">
        <v>2</v>
      </c>
    </row>
    <row r="864" spans="2:7" x14ac:dyDescent="0.25">
      <c r="E864" t="s">
        <v>376</v>
      </c>
      <c r="F864" s="2"/>
      <c r="G864" s="2">
        <v>2</v>
      </c>
    </row>
    <row r="865" spans="1:7" x14ac:dyDescent="0.25">
      <c r="E865" t="s">
        <v>562</v>
      </c>
      <c r="F865" s="2"/>
      <c r="G865" s="2">
        <v>2</v>
      </c>
    </row>
    <row r="866" spans="1:7" x14ac:dyDescent="0.25">
      <c r="B866" t="s">
        <v>383</v>
      </c>
      <c r="C866" t="s">
        <v>736</v>
      </c>
      <c r="D866" t="s">
        <v>429</v>
      </c>
      <c r="E866" t="s">
        <v>383</v>
      </c>
      <c r="F866" s="2"/>
      <c r="G866" s="2">
        <v>2</v>
      </c>
    </row>
    <row r="867" spans="1:7" x14ac:dyDescent="0.25">
      <c r="E867" t="s">
        <v>812</v>
      </c>
      <c r="F867" s="2"/>
      <c r="G867" s="2">
        <v>2</v>
      </c>
    </row>
    <row r="868" spans="1:7" x14ac:dyDescent="0.25">
      <c r="B868" t="s">
        <v>377</v>
      </c>
      <c r="C868" t="s">
        <v>419</v>
      </c>
      <c r="D868" t="s">
        <v>428</v>
      </c>
      <c r="E868" t="s">
        <v>377</v>
      </c>
      <c r="F868" s="2"/>
      <c r="G868" s="2">
        <v>2</v>
      </c>
    </row>
    <row r="869" spans="1:7" x14ac:dyDescent="0.25">
      <c r="E869" t="s">
        <v>749</v>
      </c>
      <c r="F869" s="2"/>
      <c r="G869" s="2">
        <v>2</v>
      </c>
    </row>
    <row r="870" spans="1:7" x14ac:dyDescent="0.25">
      <c r="B870" t="s">
        <v>378</v>
      </c>
      <c r="C870" t="s">
        <v>419</v>
      </c>
      <c r="D870" t="s">
        <v>428</v>
      </c>
      <c r="E870" t="s">
        <v>378</v>
      </c>
      <c r="F870" s="2">
        <v>1</v>
      </c>
      <c r="G870" s="2">
        <v>0</v>
      </c>
    </row>
    <row r="871" spans="1:7" x14ac:dyDescent="0.25">
      <c r="B871" t="s">
        <v>384</v>
      </c>
      <c r="C871" t="s">
        <v>403</v>
      </c>
      <c r="D871" t="s">
        <v>429</v>
      </c>
      <c r="E871" t="s">
        <v>384</v>
      </c>
      <c r="F871" s="2"/>
      <c r="G871" s="2">
        <v>2</v>
      </c>
    </row>
    <row r="872" spans="1:7" x14ac:dyDescent="0.25">
      <c r="B872" t="s">
        <v>379</v>
      </c>
      <c r="C872" t="s">
        <v>413</v>
      </c>
      <c r="D872" t="s">
        <v>428</v>
      </c>
      <c r="E872" t="s">
        <v>379</v>
      </c>
      <c r="F872" s="2"/>
      <c r="G872" s="2">
        <v>2</v>
      </c>
    </row>
    <row r="873" spans="1:7" x14ac:dyDescent="0.25">
      <c r="E873" t="s">
        <v>758</v>
      </c>
      <c r="F873" s="2"/>
      <c r="G873" s="2">
        <v>2</v>
      </c>
    </row>
    <row r="874" spans="1:7" x14ac:dyDescent="0.25">
      <c r="B874" t="s">
        <v>380</v>
      </c>
      <c r="C874" t="s">
        <v>413</v>
      </c>
      <c r="D874" t="s">
        <v>428</v>
      </c>
      <c r="E874" t="s">
        <v>380</v>
      </c>
      <c r="F874" s="2">
        <v>2</v>
      </c>
      <c r="G874" s="2">
        <v>0</v>
      </c>
    </row>
    <row r="875" spans="1:7" x14ac:dyDescent="0.25">
      <c r="E875" t="s">
        <v>385</v>
      </c>
      <c r="F875" s="2"/>
      <c r="G875" s="2">
        <v>2</v>
      </c>
    </row>
    <row r="876" spans="1:7" x14ac:dyDescent="0.25">
      <c r="B876" t="s">
        <v>124</v>
      </c>
      <c r="C876" t="s">
        <v>413</v>
      </c>
      <c r="D876" t="s">
        <v>428</v>
      </c>
      <c r="E876" t="s">
        <v>124</v>
      </c>
      <c r="F876" s="2">
        <v>1</v>
      </c>
      <c r="G876" s="2">
        <v>0</v>
      </c>
    </row>
    <row r="877" spans="1:7" x14ac:dyDescent="0.25">
      <c r="E877" t="s">
        <v>813</v>
      </c>
      <c r="F877" s="2"/>
      <c r="G877" s="2">
        <v>2</v>
      </c>
    </row>
    <row r="878" spans="1:7" x14ac:dyDescent="0.25">
      <c r="A878" s="3">
        <v>43067</v>
      </c>
      <c r="B878" t="s">
        <v>663</v>
      </c>
      <c r="C878" t="s">
        <v>413</v>
      </c>
      <c r="D878" t="s">
        <v>428</v>
      </c>
      <c r="E878" t="s">
        <v>372</v>
      </c>
      <c r="F878" s="2"/>
      <c r="G878" s="2">
        <v>2</v>
      </c>
    </row>
    <row r="879" spans="1:7" x14ac:dyDescent="0.25">
      <c r="B879" t="s">
        <v>664</v>
      </c>
      <c r="C879" t="s">
        <v>413</v>
      </c>
      <c r="D879" t="s">
        <v>428</v>
      </c>
      <c r="E879" t="s">
        <v>807</v>
      </c>
      <c r="F879" s="2"/>
      <c r="G879" s="2">
        <v>2</v>
      </c>
    </row>
    <row r="880" spans="1:7" x14ac:dyDescent="0.25">
      <c r="B880" t="s">
        <v>682</v>
      </c>
      <c r="C880" t="s">
        <v>415</v>
      </c>
      <c r="D880" t="s">
        <v>428</v>
      </c>
      <c r="E880" t="s">
        <v>808</v>
      </c>
      <c r="F880" s="2"/>
      <c r="G880" s="2">
        <v>2</v>
      </c>
    </row>
    <row r="881" spans="2:7" x14ac:dyDescent="0.25">
      <c r="B881" t="s">
        <v>788</v>
      </c>
      <c r="C881" t="s">
        <v>421</v>
      </c>
      <c r="D881" t="s">
        <v>429</v>
      </c>
      <c r="E881" t="s">
        <v>789</v>
      </c>
      <c r="F881" s="2"/>
      <c r="G881" s="2">
        <v>2</v>
      </c>
    </row>
    <row r="882" spans="2:7" x14ac:dyDescent="0.25">
      <c r="B882" t="s">
        <v>670</v>
      </c>
      <c r="C882" t="s">
        <v>814</v>
      </c>
      <c r="D882" t="s">
        <v>428</v>
      </c>
      <c r="E882" t="s">
        <v>815</v>
      </c>
      <c r="F882" s="2"/>
      <c r="G882" s="2">
        <v>2</v>
      </c>
    </row>
    <row r="883" spans="2:7" x14ac:dyDescent="0.25">
      <c r="E883" t="s">
        <v>790</v>
      </c>
      <c r="F883" s="2"/>
      <c r="G883" s="2">
        <v>2</v>
      </c>
    </row>
    <row r="884" spans="2:7" x14ac:dyDescent="0.25">
      <c r="B884" t="s">
        <v>671</v>
      </c>
      <c r="C884" t="s">
        <v>814</v>
      </c>
      <c r="D884" t="s">
        <v>428</v>
      </c>
      <c r="E884" t="s">
        <v>810</v>
      </c>
      <c r="F884" s="2"/>
      <c r="G884" s="2">
        <v>2</v>
      </c>
    </row>
    <row r="885" spans="2:7" x14ac:dyDescent="0.25">
      <c r="E885" t="s">
        <v>765</v>
      </c>
      <c r="F885" s="2"/>
      <c r="G885" s="2">
        <v>2</v>
      </c>
    </row>
    <row r="886" spans="2:7" x14ac:dyDescent="0.25">
      <c r="B886" t="s">
        <v>732</v>
      </c>
      <c r="C886" t="s">
        <v>421</v>
      </c>
      <c r="D886" t="s">
        <v>429</v>
      </c>
      <c r="E886" t="s">
        <v>816</v>
      </c>
      <c r="F886" s="2"/>
      <c r="G886" s="2">
        <v>2</v>
      </c>
    </row>
    <row r="887" spans="2:7" x14ac:dyDescent="0.25">
      <c r="E887" t="s">
        <v>811</v>
      </c>
      <c r="F887" s="2"/>
      <c r="G887" s="2">
        <v>2</v>
      </c>
    </row>
    <row r="888" spans="2:7" x14ac:dyDescent="0.25">
      <c r="B888" t="s">
        <v>665</v>
      </c>
      <c r="C888" t="s">
        <v>420</v>
      </c>
      <c r="D888" t="s">
        <v>428</v>
      </c>
      <c r="E888" t="s">
        <v>381</v>
      </c>
      <c r="F888" s="2"/>
      <c r="G888" s="2">
        <v>2</v>
      </c>
    </row>
    <row r="889" spans="2:7" x14ac:dyDescent="0.25">
      <c r="B889" t="s">
        <v>735</v>
      </c>
      <c r="C889" t="s">
        <v>736</v>
      </c>
      <c r="D889" t="s">
        <v>429</v>
      </c>
      <c r="E889" t="s">
        <v>737</v>
      </c>
      <c r="F889" s="2"/>
      <c r="G889" s="2">
        <v>2</v>
      </c>
    </row>
    <row r="890" spans="2:7" x14ac:dyDescent="0.25">
      <c r="B890" t="s">
        <v>666</v>
      </c>
      <c r="C890" t="s">
        <v>416</v>
      </c>
      <c r="D890" t="s">
        <v>429</v>
      </c>
      <c r="E890" t="s">
        <v>716</v>
      </c>
      <c r="F890" s="2"/>
      <c r="G890" s="2">
        <v>2</v>
      </c>
    </row>
    <row r="891" spans="2:7" x14ac:dyDescent="0.25">
      <c r="B891" t="s">
        <v>739</v>
      </c>
      <c r="C891" t="s">
        <v>736</v>
      </c>
      <c r="D891" t="s">
        <v>429</v>
      </c>
      <c r="E891" t="s">
        <v>740</v>
      </c>
      <c r="F891" s="2"/>
      <c r="G891" s="2">
        <v>2</v>
      </c>
    </row>
    <row r="892" spans="2:7" x14ac:dyDescent="0.25">
      <c r="B892" t="s">
        <v>667</v>
      </c>
      <c r="C892" t="s">
        <v>420</v>
      </c>
      <c r="D892" t="s">
        <v>429</v>
      </c>
      <c r="E892" t="s">
        <v>741</v>
      </c>
      <c r="F892" s="2"/>
      <c r="G892" s="2">
        <v>2</v>
      </c>
    </row>
    <row r="893" spans="2:7" x14ac:dyDescent="0.25">
      <c r="B893" t="s">
        <v>742</v>
      </c>
      <c r="C893" t="s">
        <v>736</v>
      </c>
      <c r="D893" t="s">
        <v>429</v>
      </c>
      <c r="E893" t="s">
        <v>743</v>
      </c>
      <c r="F893" s="2"/>
      <c r="G893" s="2">
        <v>2</v>
      </c>
    </row>
    <row r="894" spans="2:7" x14ac:dyDescent="0.25">
      <c r="B894" t="s">
        <v>668</v>
      </c>
      <c r="C894" t="s">
        <v>420</v>
      </c>
      <c r="D894" t="s">
        <v>429</v>
      </c>
      <c r="E894" t="s">
        <v>392</v>
      </c>
      <c r="F894" s="2"/>
      <c r="G894" s="2">
        <v>2</v>
      </c>
    </row>
    <row r="895" spans="2:7" x14ac:dyDescent="0.25">
      <c r="E895" t="s">
        <v>99</v>
      </c>
      <c r="F895" s="2"/>
      <c r="G895" s="2">
        <v>2</v>
      </c>
    </row>
    <row r="896" spans="2:7" x14ac:dyDescent="0.25">
      <c r="B896" t="s">
        <v>80</v>
      </c>
      <c r="C896" t="s">
        <v>414</v>
      </c>
      <c r="D896" t="s">
        <v>428</v>
      </c>
      <c r="E896" t="s">
        <v>80</v>
      </c>
      <c r="F896" s="2"/>
      <c r="G896" s="2">
        <v>2</v>
      </c>
    </row>
    <row r="897" spans="2:7" x14ac:dyDescent="0.25">
      <c r="B897" t="s">
        <v>373</v>
      </c>
      <c r="C897" t="s">
        <v>420</v>
      </c>
      <c r="D897" t="s">
        <v>428</v>
      </c>
      <c r="E897" t="s">
        <v>373</v>
      </c>
      <c r="F897" s="2">
        <v>1</v>
      </c>
      <c r="G897" s="2">
        <v>0</v>
      </c>
    </row>
    <row r="898" spans="2:7" x14ac:dyDescent="0.25">
      <c r="E898" t="s">
        <v>396</v>
      </c>
      <c r="F898" s="2"/>
      <c r="G898" s="2">
        <v>2</v>
      </c>
    </row>
    <row r="899" spans="2:7" x14ac:dyDescent="0.25">
      <c r="B899" t="s">
        <v>70</v>
      </c>
      <c r="C899" t="s">
        <v>736</v>
      </c>
      <c r="D899" t="s">
        <v>429</v>
      </c>
      <c r="E899" t="s">
        <v>70</v>
      </c>
      <c r="F899" s="2"/>
      <c r="G899" s="2">
        <v>2</v>
      </c>
    </row>
    <row r="900" spans="2:7" x14ac:dyDescent="0.25">
      <c r="E900" t="s">
        <v>374</v>
      </c>
      <c r="F900" s="2"/>
      <c r="G900" s="2">
        <v>2</v>
      </c>
    </row>
    <row r="901" spans="2:7" x14ac:dyDescent="0.25">
      <c r="B901" t="s">
        <v>152</v>
      </c>
      <c r="C901" t="s">
        <v>420</v>
      </c>
      <c r="D901" t="s">
        <v>428</v>
      </c>
      <c r="E901" t="s">
        <v>152</v>
      </c>
      <c r="F901" s="2"/>
      <c r="G901" s="2">
        <v>2</v>
      </c>
    </row>
    <row r="902" spans="2:7" x14ac:dyDescent="0.25">
      <c r="E902" t="s">
        <v>393</v>
      </c>
      <c r="F902" s="2"/>
      <c r="G902" s="2">
        <v>2</v>
      </c>
    </row>
    <row r="903" spans="2:7" x14ac:dyDescent="0.25">
      <c r="E903" t="s">
        <v>375</v>
      </c>
      <c r="F903" s="2"/>
      <c r="G903" s="2">
        <v>2</v>
      </c>
    </row>
    <row r="904" spans="2:7" x14ac:dyDescent="0.25">
      <c r="B904" t="s">
        <v>375</v>
      </c>
      <c r="C904" t="s">
        <v>420</v>
      </c>
      <c r="D904" t="s">
        <v>428</v>
      </c>
      <c r="E904" t="s">
        <v>394</v>
      </c>
      <c r="F904" s="2"/>
      <c r="G904" s="2">
        <v>2</v>
      </c>
    </row>
    <row r="905" spans="2:7" x14ac:dyDescent="0.25">
      <c r="B905" t="s">
        <v>376</v>
      </c>
      <c r="C905" t="s">
        <v>420</v>
      </c>
      <c r="D905" t="s">
        <v>429</v>
      </c>
      <c r="E905" t="s">
        <v>376</v>
      </c>
      <c r="F905" s="2"/>
      <c r="G905" s="2">
        <v>2</v>
      </c>
    </row>
    <row r="906" spans="2:7" x14ac:dyDescent="0.25">
      <c r="E906" t="s">
        <v>562</v>
      </c>
      <c r="F906" s="2"/>
      <c r="G906" s="2">
        <v>2</v>
      </c>
    </row>
    <row r="907" spans="2:7" x14ac:dyDescent="0.25">
      <c r="B907" t="s">
        <v>383</v>
      </c>
      <c r="C907" t="s">
        <v>736</v>
      </c>
      <c r="D907" t="s">
        <v>429</v>
      </c>
      <c r="E907" t="s">
        <v>383</v>
      </c>
      <c r="F907" s="2"/>
      <c r="G907" s="2">
        <v>2</v>
      </c>
    </row>
    <row r="908" spans="2:7" x14ac:dyDescent="0.25">
      <c r="E908" t="s">
        <v>812</v>
      </c>
      <c r="F908" s="2"/>
      <c r="G908" s="2">
        <v>2</v>
      </c>
    </row>
    <row r="909" spans="2:7" x14ac:dyDescent="0.25">
      <c r="B909" t="s">
        <v>377</v>
      </c>
      <c r="C909" t="s">
        <v>419</v>
      </c>
      <c r="D909" t="s">
        <v>428</v>
      </c>
      <c r="E909" t="s">
        <v>377</v>
      </c>
      <c r="F909" s="2"/>
      <c r="G909" s="2">
        <v>2</v>
      </c>
    </row>
    <row r="910" spans="2:7" x14ac:dyDescent="0.25">
      <c r="E910" t="s">
        <v>749</v>
      </c>
      <c r="F910" s="2"/>
      <c r="G910" s="2">
        <v>2</v>
      </c>
    </row>
    <row r="911" spans="2:7" x14ac:dyDescent="0.25">
      <c r="B911" t="s">
        <v>378</v>
      </c>
      <c r="C911" t="s">
        <v>419</v>
      </c>
      <c r="D911" t="s">
        <v>428</v>
      </c>
      <c r="E911" t="s">
        <v>378</v>
      </c>
      <c r="F911" s="2">
        <v>1</v>
      </c>
      <c r="G911" s="2">
        <v>0</v>
      </c>
    </row>
    <row r="912" spans="2:7" x14ac:dyDescent="0.25">
      <c r="B912" t="s">
        <v>384</v>
      </c>
      <c r="C912" t="s">
        <v>403</v>
      </c>
      <c r="D912" t="s">
        <v>429</v>
      </c>
      <c r="E912" t="s">
        <v>384</v>
      </c>
      <c r="F912" s="2"/>
      <c r="G912" s="2">
        <v>2</v>
      </c>
    </row>
    <row r="913" spans="1:7" x14ac:dyDescent="0.25">
      <c r="B913" t="s">
        <v>379</v>
      </c>
      <c r="C913" t="s">
        <v>413</v>
      </c>
      <c r="D913" t="s">
        <v>428</v>
      </c>
      <c r="E913" t="s">
        <v>379</v>
      </c>
      <c r="F913" s="2"/>
      <c r="G913" s="2">
        <v>2</v>
      </c>
    </row>
    <row r="914" spans="1:7" x14ac:dyDescent="0.25">
      <c r="E914" t="s">
        <v>758</v>
      </c>
      <c r="F914" s="2"/>
      <c r="G914" s="2">
        <v>2</v>
      </c>
    </row>
    <row r="915" spans="1:7" x14ac:dyDescent="0.25">
      <c r="B915" t="s">
        <v>380</v>
      </c>
      <c r="C915" t="s">
        <v>413</v>
      </c>
      <c r="D915" t="s">
        <v>428</v>
      </c>
      <c r="E915" t="s">
        <v>380</v>
      </c>
      <c r="F915" s="2">
        <v>2</v>
      </c>
      <c r="G915" s="2">
        <v>0</v>
      </c>
    </row>
    <row r="916" spans="1:7" x14ac:dyDescent="0.25">
      <c r="E916" t="s">
        <v>385</v>
      </c>
      <c r="F916" s="2"/>
      <c r="G916" s="2">
        <v>2</v>
      </c>
    </row>
    <row r="917" spans="1:7" x14ac:dyDescent="0.25">
      <c r="B917" t="s">
        <v>124</v>
      </c>
      <c r="C917" t="s">
        <v>413</v>
      </c>
      <c r="D917" t="s">
        <v>428</v>
      </c>
      <c r="E917" t="s">
        <v>124</v>
      </c>
      <c r="F917" s="2">
        <v>1</v>
      </c>
      <c r="G917" s="2">
        <v>0</v>
      </c>
    </row>
    <row r="918" spans="1:7" x14ac:dyDescent="0.25">
      <c r="E918" t="s">
        <v>813</v>
      </c>
      <c r="F918" s="2"/>
      <c r="G918" s="2">
        <v>2</v>
      </c>
    </row>
    <row r="919" spans="1:7" x14ac:dyDescent="0.25">
      <c r="A919" s="3">
        <v>43068</v>
      </c>
      <c r="B919" t="s">
        <v>663</v>
      </c>
      <c r="C919" t="s">
        <v>413</v>
      </c>
      <c r="D919" t="s">
        <v>428</v>
      </c>
      <c r="E919" t="s">
        <v>372</v>
      </c>
      <c r="F919" s="2"/>
      <c r="G919" s="2">
        <v>2</v>
      </c>
    </row>
    <row r="920" spans="1:7" x14ac:dyDescent="0.25">
      <c r="B920" t="s">
        <v>664</v>
      </c>
      <c r="C920" t="s">
        <v>413</v>
      </c>
      <c r="D920" t="s">
        <v>428</v>
      </c>
      <c r="E920" t="s">
        <v>807</v>
      </c>
      <c r="F920" s="2"/>
      <c r="G920" s="2">
        <v>2</v>
      </c>
    </row>
    <row r="921" spans="1:7" x14ac:dyDescent="0.25">
      <c r="B921" t="s">
        <v>682</v>
      </c>
      <c r="C921" t="s">
        <v>415</v>
      </c>
      <c r="D921" t="s">
        <v>428</v>
      </c>
      <c r="E921" t="s">
        <v>808</v>
      </c>
      <c r="F921" s="2"/>
      <c r="G921" s="2">
        <v>2</v>
      </c>
    </row>
    <row r="922" spans="1:7" x14ac:dyDescent="0.25">
      <c r="B922" t="s">
        <v>788</v>
      </c>
      <c r="C922" t="s">
        <v>421</v>
      </c>
      <c r="D922" t="s">
        <v>429</v>
      </c>
      <c r="E922" t="s">
        <v>789</v>
      </c>
      <c r="F922" s="2"/>
      <c r="G922" s="2">
        <v>2</v>
      </c>
    </row>
    <row r="923" spans="1:7" x14ac:dyDescent="0.25">
      <c r="B923" t="s">
        <v>670</v>
      </c>
      <c r="C923" t="s">
        <v>814</v>
      </c>
      <c r="D923" t="s">
        <v>428</v>
      </c>
      <c r="E923" t="s">
        <v>815</v>
      </c>
      <c r="F923" s="2"/>
      <c r="G923" s="2">
        <v>2</v>
      </c>
    </row>
    <row r="924" spans="1:7" x14ac:dyDescent="0.25">
      <c r="E924" t="s">
        <v>790</v>
      </c>
      <c r="F924" s="2"/>
      <c r="G924" s="2">
        <v>2</v>
      </c>
    </row>
    <row r="925" spans="1:7" x14ac:dyDescent="0.25">
      <c r="B925" t="s">
        <v>671</v>
      </c>
      <c r="C925" t="s">
        <v>814</v>
      </c>
      <c r="D925" t="s">
        <v>428</v>
      </c>
      <c r="E925" t="s">
        <v>810</v>
      </c>
      <c r="F925" s="2"/>
      <c r="G925" s="2">
        <v>2</v>
      </c>
    </row>
    <row r="926" spans="1:7" x14ac:dyDescent="0.25">
      <c r="E926" t="s">
        <v>765</v>
      </c>
      <c r="F926" s="2"/>
      <c r="G926" s="2">
        <v>2</v>
      </c>
    </row>
    <row r="927" spans="1:7" x14ac:dyDescent="0.25">
      <c r="B927" t="s">
        <v>732</v>
      </c>
      <c r="C927" t="s">
        <v>421</v>
      </c>
      <c r="D927" t="s">
        <v>429</v>
      </c>
      <c r="E927" t="s">
        <v>816</v>
      </c>
      <c r="F927" s="2"/>
      <c r="G927" s="2">
        <v>2</v>
      </c>
    </row>
    <row r="928" spans="1:7" x14ac:dyDescent="0.25">
      <c r="E928" t="s">
        <v>811</v>
      </c>
      <c r="F928" s="2"/>
      <c r="G928" s="2">
        <v>2</v>
      </c>
    </row>
    <row r="929" spans="2:7" x14ac:dyDescent="0.25">
      <c r="B929" t="s">
        <v>665</v>
      </c>
      <c r="C929" t="s">
        <v>420</v>
      </c>
      <c r="D929" t="s">
        <v>428</v>
      </c>
      <c r="E929" t="s">
        <v>381</v>
      </c>
      <c r="F929" s="2"/>
      <c r="G929" s="2">
        <v>2</v>
      </c>
    </row>
    <row r="930" spans="2:7" x14ac:dyDescent="0.25">
      <c r="B930" t="s">
        <v>735</v>
      </c>
      <c r="C930" t="s">
        <v>736</v>
      </c>
      <c r="D930" t="s">
        <v>429</v>
      </c>
      <c r="E930" t="s">
        <v>737</v>
      </c>
      <c r="F930" s="2"/>
      <c r="G930" s="2">
        <v>2</v>
      </c>
    </row>
    <row r="931" spans="2:7" x14ac:dyDescent="0.25">
      <c r="B931" t="s">
        <v>666</v>
      </c>
      <c r="C931" t="s">
        <v>416</v>
      </c>
      <c r="D931" t="s">
        <v>429</v>
      </c>
      <c r="E931" t="s">
        <v>716</v>
      </c>
      <c r="F931" s="2"/>
      <c r="G931" s="2">
        <v>2</v>
      </c>
    </row>
    <row r="932" spans="2:7" x14ac:dyDescent="0.25">
      <c r="B932" t="s">
        <v>739</v>
      </c>
      <c r="C932" t="s">
        <v>736</v>
      </c>
      <c r="D932" t="s">
        <v>429</v>
      </c>
      <c r="E932" t="s">
        <v>740</v>
      </c>
      <c r="F932" s="2"/>
      <c r="G932" s="2">
        <v>2</v>
      </c>
    </row>
    <row r="933" spans="2:7" x14ac:dyDescent="0.25">
      <c r="B933" t="s">
        <v>667</v>
      </c>
      <c r="C933" t="s">
        <v>420</v>
      </c>
      <c r="D933" t="s">
        <v>429</v>
      </c>
      <c r="E933" t="s">
        <v>741</v>
      </c>
      <c r="F933" s="2"/>
      <c r="G933" s="2">
        <v>2</v>
      </c>
    </row>
    <row r="934" spans="2:7" x14ac:dyDescent="0.25">
      <c r="B934" t="s">
        <v>742</v>
      </c>
      <c r="C934" t="s">
        <v>736</v>
      </c>
      <c r="D934" t="s">
        <v>429</v>
      </c>
      <c r="E934" t="s">
        <v>743</v>
      </c>
      <c r="F934" s="2"/>
      <c r="G934" s="2">
        <v>2</v>
      </c>
    </row>
    <row r="935" spans="2:7" x14ac:dyDescent="0.25">
      <c r="B935" t="s">
        <v>668</v>
      </c>
      <c r="C935" t="s">
        <v>420</v>
      </c>
      <c r="D935" t="s">
        <v>429</v>
      </c>
      <c r="E935" t="s">
        <v>392</v>
      </c>
      <c r="F935" s="2"/>
      <c r="G935" s="2">
        <v>2</v>
      </c>
    </row>
    <row r="936" spans="2:7" x14ac:dyDescent="0.25">
      <c r="E936" t="s">
        <v>99</v>
      </c>
      <c r="F936" s="2"/>
      <c r="G936" s="2">
        <v>2</v>
      </c>
    </row>
    <row r="937" spans="2:7" x14ac:dyDescent="0.25">
      <c r="B937" t="s">
        <v>80</v>
      </c>
      <c r="C937" t="s">
        <v>414</v>
      </c>
      <c r="D937" t="s">
        <v>428</v>
      </c>
      <c r="E937" t="s">
        <v>80</v>
      </c>
      <c r="F937" s="2"/>
      <c r="G937" s="2">
        <v>2</v>
      </c>
    </row>
    <row r="938" spans="2:7" x14ac:dyDescent="0.25">
      <c r="B938" t="s">
        <v>373</v>
      </c>
      <c r="C938" t="s">
        <v>420</v>
      </c>
      <c r="D938" t="s">
        <v>428</v>
      </c>
      <c r="E938" t="s">
        <v>373</v>
      </c>
      <c r="F938" s="2">
        <v>1</v>
      </c>
      <c r="G938" s="2">
        <v>0</v>
      </c>
    </row>
    <row r="939" spans="2:7" x14ac:dyDescent="0.25">
      <c r="E939" t="s">
        <v>396</v>
      </c>
      <c r="F939" s="2"/>
      <c r="G939" s="2">
        <v>2</v>
      </c>
    </row>
    <row r="940" spans="2:7" x14ac:dyDescent="0.25">
      <c r="B940" t="s">
        <v>70</v>
      </c>
      <c r="C940" t="s">
        <v>736</v>
      </c>
      <c r="D940" t="s">
        <v>429</v>
      </c>
      <c r="E940" t="s">
        <v>70</v>
      </c>
      <c r="F940" s="2"/>
      <c r="G940" s="2">
        <v>2</v>
      </c>
    </row>
    <row r="941" spans="2:7" x14ac:dyDescent="0.25">
      <c r="E941" t="s">
        <v>374</v>
      </c>
      <c r="F941" s="2"/>
      <c r="G941" s="2">
        <v>2</v>
      </c>
    </row>
    <row r="942" spans="2:7" x14ac:dyDescent="0.25">
      <c r="B942" t="s">
        <v>152</v>
      </c>
      <c r="C942" t="s">
        <v>420</v>
      </c>
      <c r="D942" t="s">
        <v>428</v>
      </c>
      <c r="E942" t="s">
        <v>152</v>
      </c>
      <c r="F942" s="2"/>
      <c r="G942" s="2">
        <v>2</v>
      </c>
    </row>
    <row r="943" spans="2:7" x14ac:dyDescent="0.25">
      <c r="E943" t="s">
        <v>393</v>
      </c>
      <c r="F943" s="2"/>
      <c r="G943" s="2">
        <v>2</v>
      </c>
    </row>
    <row r="944" spans="2:7" x14ac:dyDescent="0.25">
      <c r="E944" t="s">
        <v>375</v>
      </c>
      <c r="F944" s="2"/>
      <c r="G944" s="2">
        <v>2</v>
      </c>
    </row>
    <row r="945" spans="1:7" x14ac:dyDescent="0.25">
      <c r="B945" t="s">
        <v>375</v>
      </c>
      <c r="C945" t="s">
        <v>420</v>
      </c>
      <c r="D945" t="s">
        <v>428</v>
      </c>
      <c r="E945" t="s">
        <v>394</v>
      </c>
      <c r="F945" s="2"/>
      <c r="G945" s="2">
        <v>2</v>
      </c>
    </row>
    <row r="946" spans="1:7" x14ac:dyDescent="0.25">
      <c r="B946" t="s">
        <v>376</v>
      </c>
      <c r="C946" t="s">
        <v>420</v>
      </c>
      <c r="D946" t="s">
        <v>429</v>
      </c>
      <c r="E946" t="s">
        <v>376</v>
      </c>
      <c r="F946" s="2"/>
      <c r="G946" s="2">
        <v>2</v>
      </c>
    </row>
    <row r="947" spans="1:7" x14ac:dyDescent="0.25">
      <c r="E947" t="s">
        <v>562</v>
      </c>
      <c r="F947" s="2"/>
      <c r="G947" s="2">
        <v>2</v>
      </c>
    </row>
    <row r="948" spans="1:7" x14ac:dyDescent="0.25">
      <c r="B948" t="s">
        <v>383</v>
      </c>
      <c r="C948" t="s">
        <v>736</v>
      </c>
      <c r="D948" t="s">
        <v>429</v>
      </c>
      <c r="E948" t="s">
        <v>383</v>
      </c>
      <c r="F948" s="2"/>
      <c r="G948" s="2">
        <v>2</v>
      </c>
    </row>
    <row r="949" spans="1:7" x14ac:dyDescent="0.25">
      <c r="E949" t="s">
        <v>812</v>
      </c>
      <c r="F949" s="2"/>
      <c r="G949" s="2">
        <v>2</v>
      </c>
    </row>
    <row r="950" spans="1:7" x14ac:dyDescent="0.25">
      <c r="B950" t="s">
        <v>377</v>
      </c>
      <c r="C950" t="s">
        <v>419</v>
      </c>
      <c r="D950" t="s">
        <v>428</v>
      </c>
      <c r="E950" t="s">
        <v>377</v>
      </c>
      <c r="F950" s="2"/>
      <c r="G950" s="2">
        <v>2</v>
      </c>
    </row>
    <row r="951" spans="1:7" x14ac:dyDescent="0.25">
      <c r="E951" t="s">
        <v>749</v>
      </c>
      <c r="F951" s="2"/>
      <c r="G951" s="2">
        <v>2</v>
      </c>
    </row>
    <row r="952" spans="1:7" x14ac:dyDescent="0.25">
      <c r="B952" t="s">
        <v>378</v>
      </c>
      <c r="C952" t="s">
        <v>419</v>
      </c>
      <c r="D952" t="s">
        <v>428</v>
      </c>
      <c r="E952" t="s">
        <v>378</v>
      </c>
      <c r="F952" s="2">
        <v>1</v>
      </c>
      <c r="G952" s="2">
        <v>0</v>
      </c>
    </row>
    <row r="953" spans="1:7" x14ac:dyDescent="0.25">
      <c r="B953" t="s">
        <v>384</v>
      </c>
      <c r="C953" t="s">
        <v>403</v>
      </c>
      <c r="D953" t="s">
        <v>429</v>
      </c>
      <c r="E953" t="s">
        <v>384</v>
      </c>
      <c r="F953" s="2"/>
      <c r="G953" s="2">
        <v>2</v>
      </c>
    </row>
    <row r="954" spans="1:7" x14ac:dyDescent="0.25">
      <c r="B954" t="s">
        <v>379</v>
      </c>
      <c r="C954" t="s">
        <v>413</v>
      </c>
      <c r="D954" t="s">
        <v>428</v>
      </c>
      <c r="E954" t="s">
        <v>379</v>
      </c>
      <c r="F954" s="2"/>
      <c r="G954" s="2">
        <v>2</v>
      </c>
    </row>
    <row r="955" spans="1:7" x14ac:dyDescent="0.25">
      <c r="E955" t="s">
        <v>758</v>
      </c>
      <c r="F955" s="2"/>
      <c r="G955" s="2">
        <v>2</v>
      </c>
    </row>
    <row r="956" spans="1:7" x14ac:dyDescent="0.25">
      <c r="B956" t="s">
        <v>380</v>
      </c>
      <c r="C956" t="s">
        <v>413</v>
      </c>
      <c r="D956" t="s">
        <v>428</v>
      </c>
      <c r="E956" t="s">
        <v>380</v>
      </c>
      <c r="F956" s="2">
        <v>2</v>
      </c>
      <c r="G956" s="2">
        <v>0</v>
      </c>
    </row>
    <row r="957" spans="1:7" x14ac:dyDescent="0.25">
      <c r="E957" t="s">
        <v>385</v>
      </c>
      <c r="F957" s="2"/>
      <c r="G957" s="2">
        <v>2</v>
      </c>
    </row>
    <row r="958" spans="1:7" x14ac:dyDescent="0.25">
      <c r="B958" t="s">
        <v>124</v>
      </c>
      <c r="C958" t="s">
        <v>413</v>
      </c>
      <c r="D958" t="s">
        <v>428</v>
      </c>
      <c r="E958" t="s">
        <v>124</v>
      </c>
      <c r="F958" s="2">
        <v>1</v>
      </c>
      <c r="G958" s="2">
        <v>0</v>
      </c>
    </row>
    <row r="959" spans="1:7" x14ac:dyDescent="0.25">
      <c r="E959" t="s">
        <v>813</v>
      </c>
      <c r="F959" s="2"/>
      <c r="G959" s="2">
        <v>2</v>
      </c>
    </row>
    <row r="960" spans="1:7" x14ac:dyDescent="0.25">
      <c r="A960" s="3">
        <v>43069</v>
      </c>
      <c r="B960" t="s">
        <v>663</v>
      </c>
      <c r="C960" t="s">
        <v>413</v>
      </c>
      <c r="D960" t="s">
        <v>428</v>
      </c>
      <c r="E960" t="s">
        <v>372</v>
      </c>
      <c r="F960" s="2"/>
      <c r="G960" s="2">
        <v>2</v>
      </c>
    </row>
    <row r="961" spans="2:7" x14ac:dyDescent="0.25">
      <c r="B961" t="s">
        <v>664</v>
      </c>
      <c r="C961" t="s">
        <v>413</v>
      </c>
      <c r="D961" t="s">
        <v>428</v>
      </c>
      <c r="E961" t="s">
        <v>807</v>
      </c>
      <c r="F961" s="2"/>
      <c r="G961" s="2">
        <v>2</v>
      </c>
    </row>
    <row r="962" spans="2:7" x14ac:dyDescent="0.25">
      <c r="B962" t="s">
        <v>682</v>
      </c>
      <c r="C962" t="s">
        <v>415</v>
      </c>
      <c r="D962" t="s">
        <v>428</v>
      </c>
      <c r="E962" t="s">
        <v>808</v>
      </c>
      <c r="F962" s="2"/>
      <c r="G962" s="2">
        <v>2</v>
      </c>
    </row>
    <row r="963" spans="2:7" x14ac:dyDescent="0.25">
      <c r="B963" t="s">
        <v>788</v>
      </c>
      <c r="C963" t="s">
        <v>421</v>
      </c>
      <c r="D963" t="s">
        <v>429</v>
      </c>
      <c r="E963" t="s">
        <v>789</v>
      </c>
      <c r="F963" s="2"/>
      <c r="G963" s="2">
        <v>2</v>
      </c>
    </row>
    <row r="964" spans="2:7" x14ac:dyDescent="0.25">
      <c r="B964" t="s">
        <v>670</v>
      </c>
      <c r="C964" t="s">
        <v>814</v>
      </c>
      <c r="D964" t="s">
        <v>428</v>
      </c>
      <c r="E964" t="s">
        <v>815</v>
      </c>
      <c r="F964" s="2"/>
      <c r="G964" s="2">
        <v>2</v>
      </c>
    </row>
    <row r="965" spans="2:7" x14ac:dyDescent="0.25">
      <c r="E965" t="s">
        <v>790</v>
      </c>
      <c r="F965" s="2"/>
      <c r="G965" s="2">
        <v>2</v>
      </c>
    </row>
    <row r="966" spans="2:7" x14ac:dyDescent="0.25">
      <c r="B966" t="s">
        <v>671</v>
      </c>
      <c r="C966" t="s">
        <v>814</v>
      </c>
      <c r="D966" t="s">
        <v>428</v>
      </c>
      <c r="E966" t="s">
        <v>810</v>
      </c>
      <c r="F966" s="2"/>
      <c r="G966" s="2">
        <v>2</v>
      </c>
    </row>
    <row r="967" spans="2:7" x14ac:dyDescent="0.25">
      <c r="E967" t="s">
        <v>765</v>
      </c>
      <c r="F967" s="2"/>
      <c r="G967" s="2">
        <v>2</v>
      </c>
    </row>
    <row r="968" spans="2:7" x14ac:dyDescent="0.25">
      <c r="B968" t="s">
        <v>732</v>
      </c>
      <c r="C968" t="s">
        <v>421</v>
      </c>
      <c r="D968" t="s">
        <v>429</v>
      </c>
      <c r="E968" t="s">
        <v>816</v>
      </c>
      <c r="F968" s="2"/>
      <c r="G968" s="2">
        <v>2</v>
      </c>
    </row>
    <row r="969" spans="2:7" x14ac:dyDescent="0.25">
      <c r="E969" t="s">
        <v>811</v>
      </c>
      <c r="F969" s="2"/>
      <c r="G969" s="2">
        <v>2</v>
      </c>
    </row>
    <row r="970" spans="2:7" x14ac:dyDescent="0.25">
      <c r="B970" t="s">
        <v>665</v>
      </c>
      <c r="C970" t="s">
        <v>420</v>
      </c>
      <c r="D970" t="s">
        <v>428</v>
      </c>
      <c r="E970" t="s">
        <v>381</v>
      </c>
      <c r="F970" s="2"/>
      <c r="G970" s="2">
        <v>2</v>
      </c>
    </row>
    <row r="971" spans="2:7" x14ac:dyDescent="0.25">
      <c r="B971" t="s">
        <v>735</v>
      </c>
      <c r="C971" t="s">
        <v>736</v>
      </c>
      <c r="D971" t="s">
        <v>429</v>
      </c>
      <c r="E971" t="s">
        <v>737</v>
      </c>
      <c r="F971" s="2"/>
      <c r="G971" s="2">
        <v>2</v>
      </c>
    </row>
    <row r="972" spans="2:7" x14ac:dyDescent="0.25">
      <c r="B972" t="s">
        <v>666</v>
      </c>
      <c r="C972" t="s">
        <v>416</v>
      </c>
      <c r="D972" t="s">
        <v>429</v>
      </c>
      <c r="E972" t="s">
        <v>716</v>
      </c>
      <c r="F972" s="2"/>
      <c r="G972" s="2">
        <v>2</v>
      </c>
    </row>
    <row r="973" spans="2:7" x14ac:dyDescent="0.25">
      <c r="B973" t="s">
        <v>739</v>
      </c>
      <c r="C973" t="s">
        <v>736</v>
      </c>
      <c r="D973" t="s">
        <v>429</v>
      </c>
      <c r="E973" t="s">
        <v>740</v>
      </c>
      <c r="F973" s="2"/>
      <c r="G973" s="2">
        <v>2</v>
      </c>
    </row>
    <row r="974" spans="2:7" x14ac:dyDescent="0.25">
      <c r="B974" t="s">
        <v>667</v>
      </c>
      <c r="C974" t="s">
        <v>420</v>
      </c>
      <c r="D974" t="s">
        <v>429</v>
      </c>
      <c r="E974" t="s">
        <v>741</v>
      </c>
      <c r="F974" s="2"/>
      <c r="G974" s="2">
        <v>2</v>
      </c>
    </row>
    <row r="975" spans="2:7" x14ac:dyDescent="0.25">
      <c r="B975" t="s">
        <v>742</v>
      </c>
      <c r="C975" t="s">
        <v>736</v>
      </c>
      <c r="D975" t="s">
        <v>429</v>
      </c>
      <c r="E975" t="s">
        <v>743</v>
      </c>
      <c r="F975" s="2"/>
      <c r="G975" s="2">
        <v>2</v>
      </c>
    </row>
    <row r="976" spans="2:7" x14ac:dyDescent="0.25">
      <c r="B976" t="s">
        <v>668</v>
      </c>
      <c r="C976" t="s">
        <v>420</v>
      </c>
      <c r="D976" t="s">
        <v>429</v>
      </c>
      <c r="E976" t="s">
        <v>392</v>
      </c>
      <c r="F976" s="2"/>
      <c r="G976" s="2">
        <v>2</v>
      </c>
    </row>
    <row r="977" spans="2:7" x14ac:dyDescent="0.25">
      <c r="E977" t="s">
        <v>99</v>
      </c>
      <c r="F977" s="2"/>
      <c r="G977" s="2">
        <v>2</v>
      </c>
    </row>
    <row r="978" spans="2:7" x14ac:dyDescent="0.25">
      <c r="B978" t="s">
        <v>80</v>
      </c>
      <c r="C978" t="s">
        <v>414</v>
      </c>
      <c r="D978" t="s">
        <v>428</v>
      </c>
      <c r="E978" t="s">
        <v>80</v>
      </c>
      <c r="F978" s="2"/>
      <c r="G978" s="2">
        <v>2</v>
      </c>
    </row>
    <row r="979" spans="2:7" x14ac:dyDescent="0.25">
      <c r="B979" t="s">
        <v>373</v>
      </c>
      <c r="C979" t="s">
        <v>420</v>
      </c>
      <c r="D979" t="s">
        <v>428</v>
      </c>
      <c r="E979" t="s">
        <v>373</v>
      </c>
      <c r="F979" s="2">
        <v>1</v>
      </c>
      <c r="G979" s="2">
        <v>0</v>
      </c>
    </row>
    <row r="980" spans="2:7" x14ac:dyDescent="0.25">
      <c r="E980" t="s">
        <v>396</v>
      </c>
      <c r="F980" s="2"/>
      <c r="G980" s="2">
        <v>2</v>
      </c>
    </row>
    <row r="981" spans="2:7" x14ac:dyDescent="0.25">
      <c r="B981" t="s">
        <v>70</v>
      </c>
      <c r="C981" t="s">
        <v>736</v>
      </c>
      <c r="D981" t="s">
        <v>429</v>
      </c>
      <c r="E981" t="s">
        <v>70</v>
      </c>
      <c r="F981" s="2"/>
      <c r="G981" s="2">
        <v>2</v>
      </c>
    </row>
    <row r="982" spans="2:7" x14ac:dyDescent="0.25">
      <c r="E982" t="s">
        <v>374</v>
      </c>
      <c r="F982" s="2"/>
      <c r="G982" s="2">
        <v>2</v>
      </c>
    </row>
    <row r="983" spans="2:7" x14ac:dyDescent="0.25">
      <c r="B983" t="s">
        <v>152</v>
      </c>
      <c r="C983" t="s">
        <v>420</v>
      </c>
      <c r="D983" t="s">
        <v>428</v>
      </c>
      <c r="E983" t="s">
        <v>152</v>
      </c>
      <c r="F983" s="2"/>
      <c r="G983" s="2">
        <v>2</v>
      </c>
    </row>
    <row r="984" spans="2:7" x14ac:dyDescent="0.25">
      <c r="E984" t="s">
        <v>393</v>
      </c>
      <c r="F984" s="2"/>
      <c r="G984" s="2">
        <v>2</v>
      </c>
    </row>
    <row r="985" spans="2:7" x14ac:dyDescent="0.25">
      <c r="E985" t="s">
        <v>375</v>
      </c>
      <c r="F985" s="2"/>
      <c r="G985" s="2">
        <v>2</v>
      </c>
    </row>
    <row r="986" spans="2:7" x14ac:dyDescent="0.25">
      <c r="B986" t="s">
        <v>375</v>
      </c>
      <c r="C986" t="s">
        <v>420</v>
      </c>
      <c r="D986" t="s">
        <v>428</v>
      </c>
      <c r="E986" t="s">
        <v>394</v>
      </c>
      <c r="F986" s="2"/>
      <c r="G986" s="2">
        <v>2</v>
      </c>
    </row>
    <row r="987" spans="2:7" x14ac:dyDescent="0.25">
      <c r="B987" t="s">
        <v>376</v>
      </c>
      <c r="C987" t="s">
        <v>420</v>
      </c>
      <c r="D987" t="s">
        <v>429</v>
      </c>
      <c r="E987" t="s">
        <v>376</v>
      </c>
      <c r="F987" s="2"/>
      <c r="G987" s="2">
        <v>2</v>
      </c>
    </row>
    <row r="988" spans="2:7" x14ac:dyDescent="0.25">
      <c r="E988" t="s">
        <v>562</v>
      </c>
      <c r="F988" s="2"/>
      <c r="G988" s="2">
        <v>2</v>
      </c>
    </row>
    <row r="989" spans="2:7" x14ac:dyDescent="0.25">
      <c r="B989" t="s">
        <v>383</v>
      </c>
      <c r="C989" t="s">
        <v>736</v>
      </c>
      <c r="D989" t="s">
        <v>429</v>
      </c>
      <c r="E989" t="s">
        <v>383</v>
      </c>
      <c r="F989" s="2"/>
      <c r="G989" s="2">
        <v>2</v>
      </c>
    </row>
    <row r="990" spans="2:7" x14ac:dyDescent="0.25">
      <c r="E990" t="s">
        <v>812</v>
      </c>
      <c r="F990" s="2"/>
      <c r="G990" s="2">
        <v>2</v>
      </c>
    </row>
    <row r="991" spans="2:7" x14ac:dyDescent="0.25">
      <c r="B991" t="s">
        <v>377</v>
      </c>
      <c r="C991" t="s">
        <v>419</v>
      </c>
      <c r="D991" t="s">
        <v>428</v>
      </c>
      <c r="E991" t="s">
        <v>377</v>
      </c>
      <c r="F991" s="2"/>
      <c r="G991" s="2">
        <v>2</v>
      </c>
    </row>
    <row r="992" spans="2:7" x14ac:dyDescent="0.25">
      <c r="E992" t="s">
        <v>749</v>
      </c>
      <c r="F992" s="2"/>
      <c r="G992" s="2">
        <v>2</v>
      </c>
    </row>
    <row r="993" spans="1:7" x14ac:dyDescent="0.25">
      <c r="B993" t="s">
        <v>378</v>
      </c>
      <c r="C993" t="s">
        <v>419</v>
      </c>
      <c r="D993" t="s">
        <v>428</v>
      </c>
      <c r="E993" t="s">
        <v>378</v>
      </c>
      <c r="F993" s="2">
        <v>1</v>
      </c>
      <c r="G993" s="2">
        <v>0</v>
      </c>
    </row>
    <row r="994" spans="1:7" x14ac:dyDescent="0.25">
      <c r="B994" t="s">
        <v>384</v>
      </c>
      <c r="C994" t="s">
        <v>403</v>
      </c>
      <c r="D994" t="s">
        <v>429</v>
      </c>
      <c r="E994" t="s">
        <v>384</v>
      </c>
      <c r="F994" s="2"/>
      <c r="G994" s="2">
        <v>2</v>
      </c>
    </row>
    <row r="995" spans="1:7" x14ac:dyDescent="0.25">
      <c r="B995" t="s">
        <v>379</v>
      </c>
      <c r="C995" t="s">
        <v>413</v>
      </c>
      <c r="D995" t="s">
        <v>428</v>
      </c>
      <c r="E995" t="s">
        <v>379</v>
      </c>
      <c r="F995" s="2"/>
      <c r="G995" s="2">
        <v>2</v>
      </c>
    </row>
    <row r="996" spans="1:7" x14ac:dyDescent="0.25">
      <c r="E996" t="s">
        <v>758</v>
      </c>
      <c r="F996" s="2"/>
      <c r="G996" s="2">
        <v>2</v>
      </c>
    </row>
    <row r="997" spans="1:7" x14ac:dyDescent="0.25">
      <c r="B997" t="s">
        <v>380</v>
      </c>
      <c r="C997" t="s">
        <v>413</v>
      </c>
      <c r="D997" t="s">
        <v>428</v>
      </c>
      <c r="E997" t="s">
        <v>380</v>
      </c>
      <c r="F997" s="2">
        <v>2</v>
      </c>
      <c r="G997" s="2">
        <v>0</v>
      </c>
    </row>
    <row r="998" spans="1:7" x14ac:dyDescent="0.25">
      <c r="E998" t="s">
        <v>385</v>
      </c>
      <c r="F998" s="2"/>
      <c r="G998" s="2">
        <v>2</v>
      </c>
    </row>
    <row r="999" spans="1:7" x14ac:dyDescent="0.25">
      <c r="B999" t="s">
        <v>124</v>
      </c>
      <c r="C999" t="s">
        <v>413</v>
      </c>
      <c r="D999" t="s">
        <v>428</v>
      </c>
      <c r="E999" t="s">
        <v>124</v>
      </c>
      <c r="F999" s="2">
        <v>1</v>
      </c>
      <c r="G999" s="2">
        <v>0</v>
      </c>
    </row>
    <row r="1000" spans="1:7" x14ac:dyDescent="0.25">
      <c r="E1000" t="s">
        <v>813</v>
      </c>
      <c r="F1000" s="2"/>
      <c r="G1000" s="2">
        <v>2</v>
      </c>
    </row>
    <row r="1001" spans="1:7" x14ac:dyDescent="0.25">
      <c r="A1001" t="s">
        <v>694</v>
      </c>
      <c r="F1001" s="5">
        <v>272.5</v>
      </c>
      <c r="G1001" s="2">
        <v>1636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49"/>
  <sheetViews>
    <sheetView tabSelected="1" workbookViewId="0">
      <selection activeCell="L11" sqref="L11"/>
    </sheetView>
  </sheetViews>
  <sheetFormatPr defaultRowHeight="15" x14ac:dyDescent="0.25"/>
  <cols>
    <col min="1" max="1" width="33.140625" customWidth="1"/>
    <col min="2" max="2" width="22.42578125" customWidth="1"/>
    <col min="3" max="3" width="24.7109375" customWidth="1"/>
    <col min="4" max="4" width="6" customWidth="1"/>
    <col min="5" max="5" width="21.5703125" customWidth="1"/>
    <col min="6" max="6" width="20.85546875" customWidth="1"/>
    <col min="7" max="7" width="25.85546875" customWidth="1"/>
    <col min="8" max="8" width="6.5703125" customWidth="1"/>
    <col min="9" max="9" width="19.85546875" customWidth="1"/>
    <col min="10" max="10" width="12.5703125" customWidth="1"/>
    <col min="11" max="11" width="10.5703125" customWidth="1"/>
    <col min="12" max="12" width="15.140625" customWidth="1"/>
    <col min="13" max="13" width="15.7109375" customWidth="1"/>
  </cols>
  <sheetData>
    <row r="2" spans="1:10" x14ac:dyDescent="0.25">
      <c r="A2" s="12" t="s">
        <v>831</v>
      </c>
      <c r="B2" s="12"/>
      <c r="C2" s="12"/>
      <c r="E2" s="12" t="s">
        <v>832</v>
      </c>
      <c r="F2" s="12"/>
      <c r="G2" s="12"/>
      <c r="I2" s="12" t="s">
        <v>838</v>
      </c>
      <c r="J2" s="12"/>
    </row>
    <row r="3" spans="1:10" x14ac:dyDescent="0.25">
      <c r="A3" s="1" t="s">
        <v>370</v>
      </c>
      <c r="B3" t="s" vm="2">
        <v>4</v>
      </c>
      <c r="E3" s="1" t="s">
        <v>427</v>
      </c>
      <c r="F3" t="s" vm="3">
        <v>428</v>
      </c>
    </row>
    <row r="5" spans="1:10" x14ac:dyDescent="0.25">
      <c r="A5" s="1" t="s">
        <v>687</v>
      </c>
      <c r="B5" s="1" t="s">
        <v>427</v>
      </c>
      <c r="F5" s="1" t="s">
        <v>696</v>
      </c>
      <c r="I5" s="1" t="s">
        <v>836</v>
      </c>
    </row>
    <row r="6" spans="1:10" x14ac:dyDescent="0.25">
      <c r="A6" s="1" t="s">
        <v>0</v>
      </c>
      <c r="B6" t="s">
        <v>429</v>
      </c>
      <c r="C6" t="s">
        <v>428</v>
      </c>
      <c r="E6" s="1" t="s">
        <v>0</v>
      </c>
      <c r="F6" t="s">
        <v>697</v>
      </c>
      <c r="G6" t="s">
        <v>698</v>
      </c>
      <c r="I6" s="1" t="s">
        <v>0</v>
      </c>
      <c r="J6" t="s">
        <v>364</v>
      </c>
    </row>
    <row r="7" spans="1:10" x14ac:dyDescent="0.25">
      <c r="A7" t="s">
        <v>1</v>
      </c>
      <c r="B7" s="2">
        <v>461</v>
      </c>
      <c r="C7" s="2">
        <v>1854</v>
      </c>
      <c r="E7" t="s">
        <v>1</v>
      </c>
      <c r="F7" s="2">
        <v>948</v>
      </c>
      <c r="G7" s="2">
        <v>365</v>
      </c>
      <c r="I7" t="s">
        <v>1</v>
      </c>
      <c r="J7" s="2">
        <v>468</v>
      </c>
    </row>
    <row r="8" spans="1:10" x14ac:dyDescent="0.25">
      <c r="A8" t="s">
        <v>693</v>
      </c>
      <c r="B8" s="2">
        <v>32</v>
      </c>
      <c r="C8" s="2">
        <v>1323</v>
      </c>
      <c r="E8" t="s">
        <v>693</v>
      </c>
      <c r="F8" s="2">
        <v>1189</v>
      </c>
      <c r="G8" s="2">
        <v>219</v>
      </c>
      <c r="I8" t="s">
        <v>693</v>
      </c>
      <c r="J8" s="2">
        <v>278</v>
      </c>
    </row>
    <row r="9" spans="1:10" x14ac:dyDescent="0.25">
      <c r="A9" t="s">
        <v>690</v>
      </c>
      <c r="B9" s="2">
        <v>277</v>
      </c>
      <c r="C9" s="2">
        <v>1473</v>
      </c>
      <c r="E9" t="s">
        <v>690</v>
      </c>
      <c r="F9" s="2">
        <v>960</v>
      </c>
      <c r="G9" s="2">
        <v>230</v>
      </c>
      <c r="I9" t="s">
        <v>690</v>
      </c>
      <c r="J9" s="2">
        <v>279</v>
      </c>
    </row>
    <row r="10" spans="1:10" x14ac:dyDescent="0.25">
      <c r="A10" t="s">
        <v>691</v>
      </c>
      <c r="B10" s="2">
        <v>84</v>
      </c>
      <c r="C10" s="2">
        <v>1116</v>
      </c>
      <c r="E10" t="s">
        <v>691</v>
      </c>
      <c r="F10" s="2">
        <v>1116</v>
      </c>
      <c r="G10" s="2">
        <v>207</v>
      </c>
      <c r="I10" t="s">
        <v>691</v>
      </c>
      <c r="J10" s="2">
        <v>272</v>
      </c>
    </row>
    <row r="11" spans="1:10" x14ac:dyDescent="0.25">
      <c r="A11" t="s">
        <v>692</v>
      </c>
      <c r="B11" s="2"/>
      <c r="C11" s="2">
        <v>1200</v>
      </c>
      <c r="E11" t="s">
        <v>692</v>
      </c>
      <c r="F11" s="2">
        <v>1200</v>
      </c>
      <c r="G11" s="2">
        <v>70</v>
      </c>
      <c r="I11" t="s">
        <v>692</v>
      </c>
      <c r="J11" s="2">
        <v>268</v>
      </c>
    </row>
    <row r="12" spans="1:10" x14ac:dyDescent="0.25">
      <c r="A12" t="s">
        <v>689</v>
      </c>
      <c r="B12" s="2">
        <v>280</v>
      </c>
      <c r="C12" s="2">
        <v>920</v>
      </c>
      <c r="E12" t="s">
        <v>689</v>
      </c>
      <c r="F12" s="2">
        <v>920</v>
      </c>
      <c r="G12" s="2">
        <v>175</v>
      </c>
      <c r="I12" t="s">
        <v>689</v>
      </c>
      <c r="J12" s="2">
        <v>267</v>
      </c>
    </row>
    <row r="13" spans="1:10" x14ac:dyDescent="0.25">
      <c r="A13" t="s">
        <v>688</v>
      </c>
      <c r="B13" s="2"/>
      <c r="C13" s="2">
        <v>1200</v>
      </c>
      <c r="E13" t="s">
        <v>688</v>
      </c>
      <c r="F13" s="2">
        <v>1200</v>
      </c>
      <c r="G13" s="2">
        <v>69</v>
      </c>
      <c r="I13" t="s">
        <v>688</v>
      </c>
      <c r="J13" s="2">
        <v>83</v>
      </c>
    </row>
    <row r="14" spans="1:10" x14ac:dyDescent="0.25">
      <c r="A14" t="s">
        <v>694</v>
      </c>
      <c r="B14" s="2">
        <v>1134</v>
      </c>
      <c r="C14" s="2">
        <v>9086</v>
      </c>
      <c r="E14" t="s">
        <v>694</v>
      </c>
      <c r="F14" s="2">
        <v>7533</v>
      </c>
      <c r="G14" s="2">
        <v>1335</v>
      </c>
      <c r="I14" t="s">
        <v>694</v>
      </c>
      <c r="J14" s="2">
        <v>1915</v>
      </c>
    </row>
    <row r="16" spans="1:10" x14ac:dyDescent="0.25">
      <c r="A16" s="10" t="s">
        <v>695</v>
      </c>
      <c r="B16" s="6">
        <f>B14/(B14+C14)</f>
        <v>0.11095890410958904</v>
      </c>
      <c r="E16" s="10" t="s">
        <v>837</v>
      </c>
      <c r="F16" s="10"/>
      <c r="G16" s="6">
        <f>G14/F14</f>
        <v>0.17722023098367184</v>
      </c>
      <c r="J16" s="4"/>
    </row>
    <row r="20" spans="1:6" x14ac:dyDescent="0.25">
      <c r="A20" s="12"/>
      <c r="B20" s="12"/>
      <c r="C20" s="12"/>
    </row>
    <row r="21" spans="1:6" x14ac:dyDescent="0.25">
      <c r="A21" s="1" t="s">
        <v>371</v>
      </c>
      <c r="B21" t="s" vm="5">
        <v>834</v>
      </c>
      <c r="E21" s="1" t="s">
        <v>371</v>
      </c>
      <c r="F21" t="s" vm="6">
        <v>834</v>
      </c>
    </row>
    <row r="23" spans="1:6" x14ac:dyDescent="0.25">
      <c r="A23" s="1" t="s">
        <v>847</v>
      </c>
      <c r="E23" s="1" t="s">
        <v>839</v>
      </c>
    </row>
    <row r="24" spans="1:6" ht="29.25" customHeight="1" x14ac:dyDescent="0.25">
      <c r="A24" s="1" t="s">
        <v>0</v>
      </c>
      <c r="B24" t="s">
        <v>364</v>
      </c>
      <c r="E24" s="1" t="s">
        <v>0</v>
      </c>
      <c r="F24" t="s">
        <v>364</v>
      </c>
    </row>
    <row r="25" spans="1:6" x14ac:dyDescent="0.25">
      <c r="A25" t="s">
        <v>1</v>
      </c>
      <c r="B25" s="2">
        <v>386</v>
      </c>
      <c r="E25" t="s">
        <v>1</v>
      </c>
      <c r="F25" s="2">
        <v>191</v>
      </c>
    </row>
    <row r="26" spans="1:6" x14ac:dyDescent="0.25">
      <c r="A26" t="s">
        <v>693</v>
      </c>
      <c r="B26" s="2">
        <v>263</v>
      </c>
      <c r="E26" t="s">
        <v>693</v>
      </c>
      <c r="F26" s="2">
        <v>72</v>
      </c>
    </row>
    <row r="27" spans="1:6" x14ac:dyDescent="0.25">
      <c r="A27" t="s">
        <v>690</v>
      </c>
      <c r="B27" s="2">
        <v>434</v>
      </c>
      <c r="E27" t="s">
        <v>690</v>
      </c>
      <c r="F27" s="2">
        <v>358</v>
      </c>
    </row>
    <row r="28" spans="1:6" x14ac:dyDescent="0.25">
      <c r="A28" t="s">
        <v>691</v>
      </c>
      <c r="B28" s="2">
        <v>498</v>
      </c>
      <c r="E28" t="s">
        <v>691</v>
      </c>
      <c r="F28" s="2">
        <v>339</v>
      </c>
    </row>
    <row r="29" spans="1:6" x14ac:dyDescent="0.25">
      <c r="A29" t="s">
        <v>692</v>
      </c>
      <c r="B29" s="2">
        <v>618</v>
      </c>
      <c r="E29" t="s">
        <v>692</v>
      </c>
      <c r="F29" s="2">
        <v>382</v>
      </c>
    </row>
    <row r="30" spans="1:6" x14ac:dyDescent="0.25">
      <c r="A30" t="s">
        <v>689</v>
      </c>
      <c r="B30" s="2">
        <v>474</v>
      </c>
      <c r="E30" t="s">
        <v>689</v>
      </c>
      <c r="F30" s="2">
        <v>362</v>
      </c>
    </row>
    <row r="31" spans="1:6" x14ac:dyDescent="0.25">
      <c r="A31" t="s">
        <v>688</v>
      </c>
      <c r="B31" s="2">
        <v>510</v>
      </c>
      <c r="E31" t="s">
        <v>688</v>
      </c>
      <c r="F31" s="2">
        <v>41</v>
      </c>
    </row>
    <row r="32" spans="1:6" x14ac:dyDescent="0.25">
      <c r="A32" t="s">
        <v>694</v>
      </c>
      <c r="B32" s="2">
        <v>3183</v>
      </c>
      <c r="E32" t="s">
        <v>694</v>
      </c>
      <c r="F32" s="2">
        <v>1745</v>
      </c>
    </row>
    <row r="34" spans="1:7" x14ac:dyDescent="0.25">
      <c r="A34" s="10" t="s">
        <v>835</v>
      </c>
      <c r="C34" s="4"/>
      <c r="F34" s="6">
        <f>F32/B32</f>
        <v>0.54822494502042096</v>
      </c>
      <c r="G34" s="4"/>
    </row>
    <row r="42" spans="1:7" x14ac:dyDescent="0.25">
      <c r="B42" s="2"/>
      <c r="C42" s="2"/>
    </row>
    <row r="43" spans="1:7" x14ac:dyDescent="0.25">
      <c r="B43" s="2"/>
      <c r="C43" s="2"/>
    </row>
    <row r="44" spans="1:7" x14ac:dyDescent="0.25">
      <c r="B44" s="2"/>
      <c r="C44" s="2"/>
    </row>
    <row r="45" spans="1:7" x14ac:dyDescent="0.25">
      <c r="B45" s="2"/>
      <c r="C45" s="2"/>
    </row>
    <row r="46" spans="1:7" x14ac:dyDescent="0.25">
      <c r="B46" s="2"/>
      <c r="C46" s="2"/>
    </row>
    <row r="47" spans="1:7" x14ac:dyDescent="0.25">
      <c r="B47" s="2"/>
      <c r="C47" s="2"/>
    </row>
    <row r="48" spans="1:7" x14ac:dyDescent="0.25">
      <c r="B48" s="2"/>
      <c r="C48" s="2"/>
    </row>
    <row r="49" spans="2:3" x14ac:dyDescent="0.25">
      <c r="B49" s="2"/>
      <c r="C49" s="2"/>
    </row>
  </sheetData>
  <mergeCells count="4">
    <mergeCell ref="A2:C2"/>
    <mergeCell ref="E2:G2"/>
    <mergeCell ref="A20:C20"/>
    <mergeCell ref="I2:J2"/>
  </mergeCells>
  <pageMargins left="0.7" right="0.7" top="0.75" bottom="0.75" header="0.3" footer="0.3"/>
  <pageSetup paperSize="9" orientation="portrait" r:id="rId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K35"/>
  <sheetViews>
    <sheetView workbookViewId="0">
      <selection activeCell="H24" sqref="H24"/>
    </sheetView>
  </sheetViews>
  <sheetFormatPr defaultColWidth="17.85546875" defaultRowHeight="15" x14ac:dyDescent="0.25"/>
  <cols>
    <col min="3" max="3" width="10.140625" customWidth="1"/>
    <col min="7" max="7" width="10.5703125" customWidth="1"/>
  </cols>
  <sheetData>
    <row r="3" spans="1:11" x14ac:dyDescent="0.25">
      <c r="A3" t="s">
        <v>848</v>
      </c>
    </row>
    <row r="6" spans="1:11" x14ac:dyDescent="0.25">
      <c r="A6" s="1" t="s">
        <v>371</v>
      </c>
      <c r="B6" t="s" vm="7">
        <v>834</v>
      </c>
      <c r="D6" s="1" t="s">
        <v>371</v>
      </c>
      <c r="E6" t="s" vm="8">
        <v>834</v>
      </c>
    </row>
    <row r="7" spans="1:11" x14ac:dyDescent="0.25">
      <c r="H7" s="11">
        <v>0.3</v>
      </c>
      <c r="I7" s="11">
        <v>0.7</v>
      </c>
    </row>
    <row r="8" spans="1:11" x14ac:dyDescent="0.25">
      <c r="A8" s="1" t="s">
        <v>847</v>
      </c>
      <c r="D8" s="1" t="s">
        <v>839</v>
      </c>
      <c r="E8" s="1" t="s">
        <v>840</v>
      </c>
      <c r="J8" s="9"/>
      <c r="K8" s="9"/>
    </row>
    <row r="9" spans="1:11" ht="30" x14ac:dyDescent="0.25">
      <c r="A9" s="1" t="s">
        <v>0</v>
      </c>
      <c r="B9" t="s">
        <v>364</v>
      </c>
      <c r="D9" s="1" t="s">
        <v>0</v>
      </c>
      <c r="E9" t="s">
        <v>842</v>
      </c>
      <c r="F9" t="s">
        <v>841</v>
      </c>
      <c r="H9" t="s">
        <v>843</v>
      </c>
      <c r="I9" t="s">
        <v>844</v>
      </c>
      <c r="J9" s="8" t="s">
        <v>845</v>
      </c>
      <c r="K9" s="8" t="s">
        <v>846</v>
      </c>
    </row>
    <row r="10" spans="1:11" x14ac:dyDescent="0.25">
      <c r="A10" t="s">
        <v>1</v>
      </c>
      <c r="B10" s="2">
        <v>194</v>
      </c>
      <c r="D10" t="s">
        <v>1</v>
      </c>
      <c r="E10" s="2">
        <v>14</v>
      </c>
      <c r="F10" s="2">
        <v>116</v>
      </c>
      <c r="H10" s="5">
        <f>$B10*H$7</f>
        <v>58.199999999999996</v>
      </c>
      <c r="I10" s="5">
        <f>$B10*I$7</f>
        <v>135.79999999999998</v>
      </c>
      <c r="J10" s="4">
        <f t="shared" ref="J10:K17" si="0">E10/H10</f>
        <v>0.24054982817869416</v>
      </c>
      <c r="K10" s="4">
        <f t="shared" si="0"/>
        <v>0.85419734904270994</v>
      </c>
    </row>
    <row r="11" spans="1:11" x14ac:dyDescent="0.25">
      <c r="A11" t="s">
        <v>693</v>
      </c>
      <c r="B11" s="2">
        <v>127</v>
      </c>
      <c r="D11" t="s">
        <v>693</v>
      </c>
      <c r="E11" s="2">
        <v>31</v>
      </c>
      <c r="F11" s="2">
        <v>16</v>
      </c>
      <c r="H11" s="5">
        <f t="shared" ref="H11:I17" si="1">$B11*H$7</f>
        <v>38.1</v>
      </c>
      <c r="I11" s="5">
        <f t="shared" si="1"/>
        <v>88.899999999999991</v>
      </c>
      <c r="J11" s="4">
        <f t="shared" si="0"/>
        <v>0.81364829396325455</v>
      </c>
      <c r="K11" s="4">
        <f t="shared" si="0"/>
        <v>0.1799775028121485</v>
      </c>
    </row>
    <row r="12" spans="1:11" x14ac:dyDescent="0.25">
      <c r="A12" t="s">
        <v>690</v>
      </c>
      <c r="B12" s="2">
        <v>260</v>
      </c>
      <c r="D12" t="s">
        <v>690</v>
      </c>
      <c r="E12" s="2">
        <v>15</v>
      </c>
      <c r="F12" s="2">
        <v>217</v>
      </c>
      <c r="H12" s="5">
        <f t="shared" si="1"/>
        <v>78</v>
      </c>
      <c r="I12" s="5">
        <f t="shared" si="1"/>
        <v>182</v>
      </c>
      <c r="J12" s="4">
        <f t="shared" si="0"/>
        <v>0.19230769230769232</v>
      </c>
      <c r="K12" s="4">
        <f t="shared" si="0"/>
        <v>1.1923076923076923</v>
      </c>
    </row>
    <row r="13" spans="1:11" x14ac:dyDescent="0.25">
      <c r="A13" t="s">
        <v>691</v>
      </c>
      <c r="B13" s="2">
        <v>282</v>
      </c>
      <c r="D13" t="s">
        <v>691</v>
      </c>
      <c r="E13" s="2">
        <v>6</v>
      </c>
      <c r="F13" s="2">
        <v>217</v>
      </c>
      <c r="H13" s="5">
        <f t="shared" si="1"/>
        <v>84.6</v>
      </c>
      <c r="I13" s="5">
        <f t="shared" si="1"/>
        <v>197.39999999999998</v>
      </c>
      <c r="J13" s="4">
        <f t="shared" si="0"/>
        <v>7.0921985815602842E-2</v>
      </c>
      <c r="K13" s="4">
        <f t="shared" si="0"/>
        <v>1.0992907801418441</v>
      </c>
    </row>
    <row r="14" spans="1:11" x14ac:dyDescent="0.25">
      <c r="A14" t="s">
        <v>692</v>
      </c>
      <c r="B14" s="2">
        <v>330</v>
      </c>
      <c r="D14" t="s">
        <v>692</v>
      </c>
      <c r="E14" s="2">
        <v>4</v>
      </c>
      <c r="F14" s="2">
        <v>258</v>
      </c>
      <c r="H14" s="5">
        <f t="shared" si="1"/>
        <v>99</v>
      </c>
      <c r="I14" s="5">
        <f>$B14*I$7</f>
        <v>230.99999999999997</v>
      </c>
      <c r="J14" s="4">
        <f t="shared" si="0"/>
        <v>4.0404040404040407E-2</v>
      </c>
      <c r="K14" s="4">
        <f t="shared" si="0"/>
        <v>1.116883116883117</v>
      </c>
    </row>
    <row r="15" spans="1:11" x14ac:dyDescent="0.25">
      <c r="A15" t="s">
        <v>689</v>
      </c>
      <c r="B15" s="2">
        <v>270</v>
      </c>
      <c r="D15" t="s">
        <v>689</v>
      </c>
      <c r="E15" s="2">
        <v>16</v>
      </c>
      <c r="F15" s="2">
        <v>229</v>
      </c>
      <c r="H15" s="5">
        <f t="shared" si="1"/>
        <v>81</v>
      </c>
      <c r="I15" s="5">
        <f t="shared" si="1"/>
        <v>189</v>
      </c>
      <c r="J15" s="4">
        <f t="shared" si="0"/>
        <v>0.19753086419753085</v>
      </c>
      <c r="K15" s="4">
        <f t="shared" si="0"/>
        <v>1.2116402116402116</v>
      </c>
    </row>
    <row r="16" spans="1:11" x14ac:dyDescent="0.25">
      <c r="A16" t="s">
        <v>688</v>
      </c>
      <c r="B16" s="2">
        <v>248</v>
      </c>
      <c r="D16" t="s">
        <v>688</v>
      </c>
      <c r="E16" s="2">
        <v>24</v>
      </c>
      <c r="F16" s="2"/>
      <c r="H16" s="5">
        <f t="shared" si="1"/>
        <v>74.399999999999991</v>
      </c>
      <c r="I16" s="5">
        <f t="shared" si="1"/>
        <v>173.6</v>
      </c>
      <c r="J16" s="4">
        <f t="shared" si="0"/>
        <v>0.32258064516129037</v>
      </c>
      <c r="K16" s="4">
        <f t="shared" si="0"/>
        <v>0</v>
      </c>
    </row>
    <row r="17" spans="1:11" x14ac:dyDescent="0.25">
      <c r="A17" t="s">
        <v>694</v>
      </c>
      <c r="B17" s="2">
        <v>1711</v>
      </c>
      <c r="D17" t="s">
        <v>694</v>
      </c>
      <c r="E17" s="2">
        <v>110</v>
      </c>
      <c r="F17" s="2">
        <v>1053</v>
      </c>
      <c r="H17" s="5">
        <f t="shared" si="1"/>
        <v>513.29999999999995</v>
      </c>
      <c r="I17" s="5">
        <f t="shared" si="1"/>
        <v>1197.6999999999998</v>
      </c>
      <c r="J17" s="7">
        <f t="shared" si="0"/>
        <v>0.21429962984609391</v>
      </c>
      <c r="K17" s="7">
        <f t="shared" si="0"/>
        <v>0.87918510478416978</v>
      </c>
    </row>
    <row r="19" spans="1:11" x14ac:dyDescent="0.25">
      <c r="C19" s="4"/>
      <c r="E19" s="4"/>
      <c r="F19" s="4"/>
    </row>
    <row r="22" spans="1:11" x14ac:dyDescent="0.25">
      <c r="A22" s="1" t="s">
        <v>371</v>
      </c>
      <c r="B22" t="s" vm="7">
        <v>834</v>
      </c>
    </row>
    <row r="24" spans="1:11" x14ac:dyDescent="0.25">
      <c r="B24" s="1" t="s">
        <v>696</v>
      </c>
    </row>
    <row r="25" spans="1:11" x14ac:dyDescent="0.25">
      <c r="A25" s="1" t="s">
        <v>0</v>
      </c>
      <c r="B25" t="s">
        <v>847</v>
      </c>
      <c r="C25" t="s">
        <v>850</v>
      </c>
      <c r="D25" t="s">
        <v>849</v>
      </c>
    </row>
    <row r="26" spans="1:11" x14ac:dyDescent="0.25">
      <c r="A26" t="s">
        <v>1</v>
      </c>
      <c r="B26" s="2">
        <v>194</v>
      </c>
      <c r="C26" s="13">
        <v>90.5</v>
      </c>
      <c r="D26" s="5">
        <v>130.00000000000003</v>
      </c>
    </row>
    <row r="27" spans="1:11" x14ac:dyDescent="0.25">
      <c r="A27" t="s">
        <v>693</v>
      </c>
      <c r="B27" s="2">
        <v>127</v>
      </c>
      <c r="C27" s="13">
        <v>38</v>
      </c>
      <c r="D27" s="5">
        <v>47.00000000000005</v>
      </c>
    </row>
    <row r="28" spans="1:11" x14ac:dyDescent="0.25">
      <c r="A28" t="s">
        <v>690</v>
      </c>
      <c r="B28" s="2">
        <v>260</v>
      </c>
      <c r="C28" s="13">
        <v>155</v>
      </c>
      <c r="D28" s="5">
        <v>231.99999999999989</v>
      </c>
    </row>
    <row r="29" spans="1:11" x14ac:dyDescent="0.25">
      <c r="A29" t="s">
        <v>691</v>
      </c>
      <c r="B29" s="2">
        <v>282</v>
      </c>
      <c r="C29" s="13">
        <v>176</v>
      </c>
      <c r="D29" s="5">
        <v>222.99999999999997</v>
      </c>
    </row>
    <row r="30" spans="1:11" x14ac:dyDescent="0.25">
      <c r="A30" t="s">
        <v>692</v>
      </c>
      <c r="B30" s="2">
        <v>330</v>
      </c>
      <c r="C30" s="13">
        <v>164</v>
      </c>
      <c r="D30" s="5">
        <v>261.99999999999989</v>
      </c>
    </row>
    <row r="31" spans="1:11" x14ac:dyDescent="0.25">
      <c r="A31" t="s">
        <v>689</v>
      </c>
      <c r="B31" s="2">
        <v>270</v>
      </c>
      <c r="C31" s="13">
        <v>159</v>
      </c>
      <c r="D31" s="5">
        <v>244.99999999999966</v>
      </c>
    </row>
    <row r="32" spans="1:11" x14ac:dyDescent="0.25">
      <c r="A32" t="s">
        <v>688</v>
      </c>
      <c r="B32" s="2">
        <v>248</v>
      </c>
      <c r="C32" s="13">
        <v>19</v>
      </c>
      <c r="D32" s="5">
        <v>24</v>
      </c>
      <c r="E32" s="2"/>
    </row>
    <row r="33" spans="1:5" x14ac:dyDescent="0.25">
      <c r="A33" t="s">
        <v>694</v>
      </c>
      <c r="B33" s="2">
        <v>1711</v>
      </c>
      <c r="C33" s="13">
        <v>801.5</v>
      </c>
      <c r="D33" s="5">
        <v>1163</v>
      </c>
      <c r="E33" s="2"/>
    </row>
    <row r="34" spans="1:5" x14ac:dyDescent="0.25">
      <c r="B34" s="2"/>
      <c r="E34" s="2"/>
    </row>
    <row r="35" spans="1:5" x14ac:dyDescent="0.25">
      <c r="B35" s="2"/>
      <c r="E35" s="2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0?8B  1 _ 2 4 3 4 e c b 5 - b b 4 f - 4 c 1 3 - a e 6 4 - 1 a a 2 b 8 2 c d 6 9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s t a r t t i m e & l t ; / s t r i n g & g t ; & l t ; / k e y & g t ; & l t ; v a l u e & g t ; & l t ; s t r i n g & g t ; E m p t y & l t ; / s t r i n g & g t ; & l t ; / v a l u e & g t ; & l t ; / i t e m & g t ; & l t ; i t e m & g t ; & l t ; k e y & g t ; & l t ; s t r i n g & g t ; '0A  28E>4C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d v s p o t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s h o u s e _ i d & l t ; / s t r i n g & g t ; & l t ; / k e y & g t ; & l t ; v a l u e & g t ; & l t ; i n t & g t ; 9 9 & l t ; / i n t & g t ; & l t ; / v a l u e & g t ; & l t ; / i t e m & g t ; & l t ; i t e m & g t ; & l t ; k e y & g t ; & l t ; s t r i n g & g t ; s h o u s e _ n a m e & l t ; / s t r i n g & g t ; & l t ; / k e y & g t ; & l t ; v a l u e & g t ; & l t ; i n t & g t ; 1 2 2 & l t ; / i n t & g t ; & l t ; / v a l u e & g t ; & l t ; / i t e m & g t ; & l t ; i t e m & g t ; & l t ; k e y & g t ; & l t ; s t r i n g & g t ; m o n t h _ i d & l t ; / s t r i n g & g t ; & l t ; / k e y & g t ; & l t ; v a l u e & g t ; & l t ; i n t & g t ; 9 6 & l t ; / i n t & g t ; & l t ; / v a l u e & g t ; & l t ; / i t e m & g t ; & l t ; i t e m & g t ; & l t ; k e y & g t ; & l t ; s t r i n g & g t ; a d v e r t i s e r _ i d & l t ; / s t r i n g & g t ; & l t ; / k e y & g t ; & l t ; v a l u e & g t ; & l t ; i n t & g t ; 1 1 7 & l t ; / i n t & g t ; & l t ; / v a l u e & g t ; & l t ; / i t e m & g t ; & l t ; i t e m & g t ; & l t ; k e y & g t ; & l t ; s t r i n g & g t ; a d v e r t i s e r _ n a m e & l t ; / s t r i n g & g t ; & l t ; / k e y & g t ; & l t ; v a l u e & g t ; & l t ; i n t & g t ; 1 4 0 & l t ; / i n t & g t ; & l t ; / v a l u e & g t ; & l t ; / i t e m & g t ; & l t ; i t e m & g t ; & l t ; k e y & g t ; & l t ; s t r i n g & g t ; a g e n c y _ i d & l t ; / s t r i n g & g t ; & l t ; / k e y & g t ; & l t ; v a l u e & g t ; & l t ; i n t & g t ; 9 8 & l t ; / i n t & g t ; & l t ; / v a l u e & g t ; & l t ; / i t e m & g t ; & l t ; i t e m & g t ; & l t ; k e y & g t ; & l t ; s t r i n g & g t ; a g e n c y _ n a m e & l t ; / s t r i n g & g t ; & l t ; / k e y & g t ; & l t ; v a l u e & g t ; & l t ; i n t & g t ; 1 2 1 & l t ; / i n t & g t ; & l t ; / v a l u e & g t ; & l t ; / i t e m & g t ; & l t ; i t e m & g t ; & l t ; k e y & g t ; & l t ; s t r i n g & g t ; a i r l i s t _ d a t e & l t ; / s t r i n g & g t ; & l t ; / k e y & g t ; & l t ; v a l u e & g t ; & l t ; i n t & g t ; 1 9 9 & l t ; / i n t & g t ; & l t ; / v a l u e & g t ; & l t ; / i t e m & g t ; & l t ; i t e m & g t ; & l t ; k e y & g t ; & l t ; s t r i n g & g t ; s t a r t t i m e & l t ; / s t r i n g & g t ; & l t ; / k e y & g t ; & l t ; v a l u e & g t ; & l t ; i n t & g t ; 1 8 2 & l t ; / i n t & g t ; & l t ; / v a l u e & g t ; & l t ; / i t e m & g t ; & l t ; i t e m & g t ; & l t ; k e y & g t ; & l t ; s t r i n g & g t ; c l i p _ i d & l t ; / s t r i n g & g t ; & l t ; / k e y & g t ; & l t ; v a l u e & g t ; & l t ; i n t & g t ; 7 7 & l t ; / i n t & g t ; & l t ; / v a l u e & g t ; & l t ; / i t e m & g t ; & l t ; i t e m & g t ; & l t ; k e y & g t ; & l t ; s t r i n g & g t ; c l i p _ n a m e & l t ; / s t r i n g & g t ; & l t ; / k e y & g t ; & l t ; v a l u e & g t ; & l t ; i n t & g t ; 1 0 0 & l t ; / i n t & g t ; & l t ; / v a l u e & g t ; & l t ; / i t e m & g t ; & l t ; i t e m & g t ; & l t ; k e y & g t ; & l t ; s t r i n g & g t ; c l i p _ v e r s i o n & l t ; / s t r i n g & g t ; & l t ; / k e y & g t ; & l t ; v a l u e & g t ; & l t ; i n t & g t ; 1 1 1 & l t ; / i n t & g t ; & l t ; / v a l u e & g t ; & l t ; / i t e m & g t ; & l t ; i t e m & g t ; & l t ; k e y & g t ; & l t ; s t r i n g & g t ; c l i p _ d u r a t i o n & l t ; / s t r i n g & g t ; & l t ; / k e y & g t ; & l t ; v a l u e & g t ; & l t ; i n t & g t ; 1 1 7 & l t ; / i n t & g t ; & l t ; / v a l u e & g t ; & l t ; / i t e m & g t ; & l t ; i t e m & g t ; & l t ; k e y & g t ; & l t ; s t r i n g & g t ; b l o c k p o s _ n u m & l t ; / s t r i n g & g t ; & l t ; / k e y & g t ; & l t ; v a l u e & g t ; & l t ; i n t & g t ; 1 2 6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1 7 8 & l t ; / i n t & g t ; & l t ; / v a l u e & g t ; & l t ; / i t e m & g t ; & l t ; i t e m & g t ; & l t ; k e y & g t ; & l t ; s t r i n g & g t ; f i x e d p o s _ i d & l t ; / s t r i n g & g t ; & l t ; / k e y & g t ; & l t ; v a l u e & g t ; & l t ; i n t & g t ; 1 0 8 & l t ; / i n t & g t ; & l t ; / v a l u e & g t ; & l t ; / i t e m & g t ; & l t ; i t e m & g t ; & l t ; k e y & g t ; & l t ; s t r i n g & g t ; l m c f i x e d p o s _ m a s k & l t ; / s t r i n g & g t ; & l t ; / k e y & g t ; & l t ; v a l u e & g t ; & l t ; i n t & g t ; 1 5 0 & l t ; / i n t & g t ; & l t ; / v a l u e & g t ; & l t ; / i t e m & g t ; & l t ; i t e m & g t ; & l t ; k e y & g t ; & l t ; s t r i n g & g t ; d a y i n t e r v a l _ i d & l t ; / s t r i n g & g t ; & l t ; / k e y & g t ; & l t ; v a l u e & g t ; & l t ; i n t & g t ; 1 2 5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4 8 & l t ; / i n t & g t ; & l t ; / v a l u e & g t ; & l t ; / i t e m & g t ; & l t ; i t e m & g t ; & l t ; k e y & g t ; & l t ; s t r i n g & g t ; p r o g r a m i n s t a n c e _ i d & l t ; / s t r i n g & g t ; & l t ; / k e y & g t ; & l t ; v a l u e & g t ; & l t ; i n t & g t ; 1 5 9 & l t ; / i n t & g t ; & l t ; / v a l u e & g t ; & l t ; / i t e m & g t ; & l t ; i t e m & g t ; & l t ; k e y & g t ; & l t ; s t r i n g & g t ; p r o g r a m i n s t a n c e _ n a m e & l t ; / s t r i n g & g t ; & l t ; / k e y & g t ; & l t ; v a l u e & g t ; & l t ; i n t & g t ; 1 8 2 & l t ; / i n t & g t ; & l t ; / v a l u e & g t ; & l t ; / i t e m & g t ; & l t ; i t e m & g t ; & l t ; k e y & g t ; & l t ; s t r i n g & g t ; m e d i a p l a n c l a s s _ i d & l t ; / s t r i n g & g t ; & l t ; / k e y & g t ; & l t ; v a l u e & g t ; & l t ; i n t & g t ; 1 5 0 & l t ; / i n t & g t ; & l t ; / v a l u e & g t ; & l t ; / i t e m & g t ; & l t ; i t e m & g t ; & l t ; k e y & g t ; & l t ; s t r i n g & g t ; m e d i a p l a n c l a s s _ n a m e & l t ; / s t r i n g & g t ; & l t ; / k e y & g t ; & l t ; v a l u e & g t ; & l t ; i n t & g t ; 1 7 3 & l t ; / i n t & g t ; & l t ; / v a l u e & g t ; & l t ; / i t e m & g t ; & l t ; i t e m & g t ; & l t ; k e y & g t ; & l t ; s t r i n g & g t ; b r a n d _ i d & l t ; / s t r i n g & g t ; & l t ; / k e y & g t ; & l t ; v a l u e & g t ; & l t ; i n t & g t ; 9 1 & l t ; / i n t & g t ; & l t ; / v a l u e & g t ; & l t ; / i t e m & g t ; & l t ; i t e m & g t ; & l t ; k e y & g t ; & l t ; s t r i n g & g t ; b r a n d _ n a m e & l t ; / s t r i n g & g t ; & l t ; / k e y & g t ; & l t ; v a l u e & g t ; & l t ; i n t & g t ; 1 1 4 & l t ; / i n t & g t ; & l t ; / v a l u e & g t ; & l t ; / i t e m & g t ; & l t ; i t e m & g t ; & l t ; k e y & g t ; & l t ; s t r i n g & g t ; t a r g e t g r o u p _ i d & l t ; / s t r i n g & g t ; & l t ; / k e y & g t ; & l t ; v a l u e & g t ; & l t ; i n t & g t ; 1 2 8 & l t ; / i n t & g t ; & l t ; / v a l u e & g t ; & l t ; / i t e m & g t ; & l t ; i t e m & g t ; & l t ; k e y & g t ; & l t ; s t r i n g & g t ; t a r g e t g r o u p _ n a m e & l t ; / s t r i n g & g t ; & l t ; / k e y & g t ; & l t ; v a l u e & g t ; & l t ; i n t & g t ; 1 5 1 & l t ; / i n t & g t ; & l t ; / v a l u e & g t ; & l t ; / i t e m & g t ; & l t ; i t e m & g t ; & l t ; k e y & g t ; & l t ; s t r i n g & g t ; d u r a t i o n p r i c e f a c t o r _ v & l t ; / s t r i n g & g t ; & l t ; / k e y & g t ; & l t ; v a l u e & g t ; & l t ; i n t & g t ; 1 6 9 & l t ; / i n t & g t ; & l t ; / v a l u e & g t ; & l t ; / i t e m & g t ; & l t ; i t e m & g t ; & l t ; k e y & g t ; & l t ; s t r i n g & g t ; g r p _ v & l t ; / s t r i n g & g t ; & l t ; / k e y & g t ; & l t ; v a l u e & g t ; & l t ; i n t & g t ; 7 0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1 8 4 & l t ; / i n t & g t ; & l t ; / v a l u e & g t ; & l t ; / i t e m & g t ; & l t ; i t e m & g t ; & l t ; k e y & g t ; & l t ; s t r i n g & g t ; a d v s p o t s t a t u s _ n a m e & l t ; / s t r i n g & g t ; & l t ; / k e y & g t ; & l t ; v a l u e & g t ; & l t ; i n t & g t ; 1 6 4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1 6 1 & l t ; / i n t & g t ; & l t ; / v a l u e & g t ; & l t ; / i t e m & g t ; & l t ; i t e m & g t ; & l t ; k e y & g t ; & l t ; s t r i n g & g t ; p l a c e m e n t p r i o r i t y _ n a m e & l t ; / s t r i n g & g t ; & l t ; / k e y & g t ; & l t ; v a l u e & g t ; & l t ; i n t & g t ; 1 9 0 & l t ; / i n t & g t ; & l t ; / v a l u e & g t ; & l t ; / i t e m & g t ; & l t ; i t e m & g t ; & l t ; k e y & g t ; & l t ; s t r i n g & g t ; a u c t i o n _ m a x _ v & l t ; / s t r i n g & g t ; & l t ; / k e y & g t ; & l t ; v a l u e & g t ; & l t ; i n t & g t ; 1 2 8 & l t ; / i n t & g t ; & l t ; / v a l u e & g t ; & l t ; / i t e m & g t ; & l t ; i t e m & g t ; & l t ; k e y & g t ; & l t ; s t r i n g & g t ; a u c t i o n _ v & l t ; / s t r i n g & g t ; & l t ; / k e y & g t ; & l t ; v a l u e & g t ; & l t ; i n t & g t ; 9 5 & l t ; / i n t & g t ; & l t ; / v a l u e & g t ; & l t ; / i t e m & g t ; & l t ; i t e m & g t ; & l t ; k e y & g t ; & l t ; s t r i n g & g t ; d i s c o u n t _ v & l t ; / s t r i n g & g t ; & l t ; / k e y & g t ; & l t ; v a l u e & g t ; & l t ; i n t & g t ; 1 0 3 & l t ; / i n t & g t ; & l t ; / v a l u e & g t ; & l t ; / i t e m & g t ; & l t ; i t e m & g t ; & l t ; k e y & g t ; & l t ; s t r i n g & g t ; p r i c e _ v & l t ; / s t r i n g & g t ; & l t ; / k e y & g t ; & l t ; v a l u e & g t ; & l t ; i n t & g t ; 8 1 & l t ; / i n t & g t ; & l t ; / v a l u e & g t ; & l t ; / i t e m & g t ; & l t ; i t e m & g t ; & l t ; k e y & g t ; & l t ; s t r i n g & g t ; c o n s t r u c t i o n _ i d & l t ; / s t r i n g & g t ; & l t ; / k e y & g t ; & l t ; v a l u e & g t ; & l t ; i n t & g t ; 1 3 1 & l t ; / i n t & g t ; & l t ; / v a l u e & g t ; & l t ; / i t e m & g t ; & l t ; i t e m & g t ; & l t ; k e y & g t ; & l t ; s t r i n g & g t ; c o n s t r u c t i o n _ n a m e & l t ; / s t r i n g & g t ; & l t ; / k e y & g t ; & l t ; v a l u e & g t ; & l t ; i n t & g t ; 1 5 4 & l t ; / i n t & g t ; & l t ; / v a l u e & g t ; & l t ; / i t e m & g t ; & l t ; i t e m & g t ; & l t ; k e y & g t ; & l t ; s t r i n g & g t ; i s _ l i n k e d & l t ; / s t r i n g & g t ; & l t ; / k e y & g t ; & l t ; v a l u e & g t ; & l t ; i n t & g t ; 9 2 & l t ; / i n t & g t ; & l t ; / v a l u e & g t ; & l t ; / i t e m & g t ; & l t ; i t e m & g t ; & l t ; k e y & g t ; & l t ; s t r i n g & g t ; c o n t r a c t _ n u m b e r & l t ; / s t r i n g & g t ; & l t ; / k e y & g t ; & l t ; v a l u e & g t ; & l t ; i n t & g t ; 1 4 2 & l t ; / i n t & g t ; & l t ; / v a l u e & g t ; & l t ; / i t e m & g t ; & l t ; i t e m & g t ; & l t ; k e y & g t ; & l t ; s t r i n g & g t ; m e d i a p l a n _ n a m e & l t ; / s t r i n g & g t ; & l t ; / k e y & g t ; & l t ; v a l u e & g t ; & l t ; i n t & g t ; 1 4 4 & l t ; / i n t & g t ; & l t ; / v a l u e & g t ; & l t ; / i t e m & g t ; & l t ; i t e m & g t ; & l t ; k e y & g t ; & l t ; s t r i n g & g t ; c o n t r a c t T y p e _ n a m e & l t ; / s t r i n g & g t ; & l t ; / k e y & g t ; & l t ; v a l u e & g t ; & l t ; i n t & g t ; 1 5 7 & l t ; / i n t & g t ; & l t ; / v a l u e & g t ; & l t ; / i t e m & g t ; & l t ; i t e m & g t ; & l t ; k e y & g t ; & l t ; s t r i n g & g t ; p r i c e l i s t _ n a m e & l t ; / s t r i n g & g t ; & l t ; / k e y & g t ; & l t ; v a l u e & g t ; & l t ; i n t & g t ; 1 2 8 & l t ; / i n t & g t ; & l t ; / v a l u e & g t ; & l t ; / i t e m & g t ; & l t ; i t e m & g t ; & l t ; k e y & g t ; & l t ; s t r i n g & g t ; c p p _ v & l t ; / s t r i n g & g t ; & l t ; / k e y & g t ; & l t ; v a l u e & g t ; & l t ; i n t & g t ; 7 2 & l t ; / i n t & g t ; & l t ; / v a l u e & g t ; & l t ; / i t e m & g t ; & l t ; i t e m & g t ; & l t ; k e y & g t ; & l t ; s t r i n g & g t ; e x t P r i c e _ v & l t ; / s t r i n g & g t ; & l t ; / k e y & g t ; & l t ; v a l u e & g t ; & l t ; i n t & g t ; 1 0 1 & l t ; / i n t & g t ; & l t ; / v a l u e & g t ; & l t ; / i t e m & g t ; & l t ; i t e m & g t ; & l t ; k e y & g t ; & l t ; s t r i n g & g t ; d P r i c e _ v & l t ; / s t r i n g & g t ; & l t ; / k e y & g t ; & l t ; v a l u e & g t ; & l t ; i n t & g t ; 8 9 & l t ; / i n t & g t ; & l t ; / v a l u e & g t ; & l t ; / i t e m & g t ; & l t ; i t e m & g t ; & l t ; k e y & g t ; & l t ; s t r i n g & g t ; c l i p C l a s s i f i c a t i o n _ n a m e & l t ; / s t r i n g & g t ; & l t ; / k e y & g t ; & l t ; v a l u e & g t ; & l t ; i n t & g t ; 1 8 0 & l t ; / i n t & g t ; & l t ; / v a l u e & g t ; & l t ; / i t e m & g t ; & l t ; i t e m & g t ; & l t ; k e y & g t ; & l t ; s t r i n g & g t ; c l i p t y p e _ n a m e & l t ; / s t r i n g & g t ; & l t ; / k e y & g t ; & l t ; v a l u e & g t ; & l t ; i n t & g t ; 1 2 8 & l t ; / i n t & g t ; & l t ; / v a l u e & g t ; & l t ; / i t e m & g t ; & l t ; i t e m & g t ; & l t ; k e y & g t ; & l t ; s t r i n g & g t ; c l i p S u b T y p e _ n a m e & l t ; / s t r i n g & g t ; & l t ; / k e y & g t ; & l t ; v a l u e & g t ; & l t ; i n t & g t ; 1 5 2 & l t ; / i n t & g t ; & l t ; / v a l u e & g t ; & l t ; / i t e m & g t ; & l t ; i t e m & g t ; & l t ; k e y & g t ; & l t ; s t r i n g & g t ; C l i p M e d i a T y p e _ n a m e & l t ; / s t r i n g & g t ; & l t ; / k e y & g t ; & l t ; v a l u e & g t ; & l t ; i n t & g t ; 1 7 0 & l t ; / i n t & g t ; & l t ; / v a l u e & g t ; & l t ; / i t e m & g t ; & l t ; i t e m & g t ; & l t ; k e y & g t ; & l t ; s t r i n g & g t ; e q G R P _ r e a l _ v & l t ; / s t r i n g & g t ; & l t ; / k e y & g t ; & l t ; v a l u e & g t ; & l t ; i n t & g t ; 1 2 2 & l t ; / i n t & g t ; & l t ; / v a l u e & g t ; & l t ; / i t e m & g t ; & l t ; i t e m & g t ; & l t ; k e y & g t ; & l t ; s t r i n g & g t ; s l i n s t a n c e _ i d & l t ; / s t r i n g & g t ; & l t ; / k e y & g t ; & l t ; v a l u e & g t ; & l t ; i n t & g t ; 1 1 7 & l t ; / i n t & g t ; & l t ; / v a l u e & g t ; & l t ; / i t e m & g t ; & l t ; i t e m & g t ; & l t ; k e y & g t ; & l t ; s t r i n g & g t ; c o n t r a c t _ i d & l t ; / s t r i n g & g t ; & l t ; / k e y & g t ; & l t ; v a l u e & g t ; & l t ; i n t & g t ; 1 0 5 & l t ; / i n t & g t ; & l t ; / v a l u e & g t ; & l t ; / i t e m & g t ; & l t ; i t e m & g t ; & l t ; k e y & g t ; & l t ; s t r i n g & g t ; N P R C h a n n e l G r o u p _ n a m e & l t ; / s t r i n g & g t ; & l t ; / k e y & g t ; & l t ; v a l u e & g t ; & l t ; i n t & g t ; 1 0 5 & l t ; / i n t & g t ; & l t ; / v a l u e & g t ; & l t ; / i t e m & g t ; & l t ; i t e m & g t ; & l t ; k e y & g t ; & l t ; s t r i n g & g t ; 5@H0& l t ; / s t r i n g & g t ; & l t ; / k e y & g t ; & l t ; v a l u e & g t ; & l t ; i n t & g t ; 7 9 & l t ; / i n t & g t ; & l t ; / v a l u e & g t ; & l t ; / i t e m & g t ; & l t ; i t e m & g t ; & l t ; k e y & g t ; & l t ; s t r i n g & g t ; AB0==O& l t ; / s t r i n g & g t ; & l t ; / k e y & g t ; & l t ; v a l u e & g t ; & l t ; i n t & g t ; 8 8 & l t ; / i n t & g t ; & l t ; / v a l u e & g t ; & l t ; / i t e m & g t ; & l t ; i t e m & g t ; & l t ; k e y & g t ; & l t ; s t r i n g & g t ; 0B0& l t ; / s t r i n g & g t ; & l t ; / k e y & g t ; & l t ; v a l u e & g t ; & l t ; i n t & g t ; 1 7 0 & l t ; / i n t & g t ; & l t ; / v a l u e & g t ; & l t ; / i t e m & g t ; & l t ; i t e m & g t ; & l t ; k e y & g t ; & l t ; s t r i n g & g t ; '0A  28E>4C& l t ; / s t r i n g & g t ; & l t ; / k e y & g t ; & l t ; v a l u e & g t ; & l t ; i n t & g t ; 1 7 0 & l t ; / i n t & g t ; & l t ; / v a l u e & g t ; & l t ; / i t e m & g t ; & l t ; i t e m & g t ; & l t ; k e y & g t ; & l t ; s t r i n g & g t ; - BL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2 0 9 & l t ; / i n t & g t ; & l t ; / v a l u e & g t ; & l t ; / i t e m & g t ; & l t ; / C o l u m n W i d t h s & g t ; & l t ; C o l u m n D i s p l a y I n d e x & g t ; & l t ; i t e m & g t ; & l t ; k e y & g t ; & l t ; s t r i n g & g t ; a d v s p o t _ i d & l t ; / s t r i n g & g t ; & l t ; / k e y & g t ; & l t ; v a l u e & g t ; & l t ; i n t & g t ; 0 & l t ; / i n t & g t ; & l t ; / v a l u e & g t ; & l t ; / i t e m & g t ; & l t ; i t e m & g t ; & l t ; k e y & g t ; & l t ; s t r i n g & g t ; c h a n n e l _ i d & l t ; / s t r i n g & g t ; & l t ; / k e y & g t ; & l t ; v a l u e & g t ; & l t ; i n t & g t ; 1 & l t ; / i n t & g t ; & l t ; / v a l u e & g t ; & l t ; / i t e m & g t ; & l t ; i t e m & g t ; & l t ; k e y & g t ; & l t ; s t r i n g & g t ; c h a n n e l _ n a m e & l t ; / s t r i n g & g t ; & l t ; / k e y & g t ; & l t ; v a l u e & g t ; & l t ; i n t & g t ; 2 & l t ; / i n t & g t ; & l t ; / v a l u e & g t ; & l t ; / i t e m & g t ; & l t ; i t e m & g t ; & l t ; k e y & g t ; & l t ; s t r i n g & g t ; s h o u s e _ i d & l t ; / s t r i n g & g t ; & l t ; / k e y & g t ; & l t ; v a l u e & g t ; & l t ; i n t & g t ; 3 & l t ; / i n t & g t ; & l t ; / v a l u e & g t ; & l t ; / i t e m & g t ; & l t ; i t e m & g t ; & l t ; k e y & g t ; & l t ; s t r i n g & g t ; s h o u s e _ n a m e & l t ; / s t r i n g & g t ; & l t ; / k e y & g t ; & l t ; v a l u e & g t ; & l t ; i n t & g t ; 4 & l t ; / i n t & g t ; & l t ; / v a l u e & g t ; & l t ; / i t e m & g t ; & l t ; i t e m & g t ; & l t ; k e y & g t ; & l t ; s t r i n g & g t ; m o n t h _ i d & l t ; / s t r i n g & g t ; & l t ; / k e y & g t ; & l t ; v a l u e & g t ; & l t ; i n t & g t ; 5 & l t ; / i n t & g t ; & l t ; / v a l u e & g t ; & l t ; / i t e m & g t ; & l t ; i t e m & g t ; & l t ; k e y & g t ; & l t ; s t r i n g & g t ; a d v e r t i s e r _ i d & l t ; / s t r i n g & g t ; & l t ; / k e y & g t ; & l t ; v a l u e & g t ; & l t ; i n t & g t ; 6 & l t ; / i n t & g t ; & l t ; / v a l u e & g t ; & l t ; / i t e m & g t ; & l t ; i t e m & g t ; & l t ; k e y & g t ; & l t ; s t r i n g & g t ; a d v e r t i s e r _ n a m e & l t ; / s t r i n g & g t ; & l t ; / k e y & g t ; & l t ; v a l u e & g t ; & l t ; i n t & g t ; 7 & l t ; / i n t & g t ; & l t ; / v a l u e & g t ; & l t ; / i t e m & g t ; & l t ; i t e m & g t ; & l t ; k e y & g t ; & l t ; s t r i n g & g t ; a g e n c y _ i d & l t ; / s t r i n g & g t ; & l t ; / k e y & g t ; & l t ; v a l u e & g t ; & l t ; i n t & g t ; 8 & l t ; / i n t & g t ; & l t ; / v a l u e & g t ; & l t ; / i t e m & g t ; & l t ; i t e m & g t ; & l t ; k e y & g t ; & l t ; s t r i n g & g t ; a g e n c y _ n a m e & l t ; / s t r i n g & g t ; & l t ; / k e y & g t ; & l t ; v a l u e & g t ; & l t ; i n t & g t ; 9 & l t ; / i n t & g t ; & l t ; / v a l u e & g t ; & l t ; / i t e m & g t ; & l t ; i t e m & g t ; & l t ; k e y & g t ; & l t ; s t r i n g & g t ; a i r l i s t _ d a t e & l t ; / s t r i n g & g t ; & l t ; / k e y & g t ; & l t ; v a l u e & g t ; & l t ; i n t & g t ; 1 0 & l t ; / i n t & g t ; & l t ; / v a l u e & g t ; & l t ; / i t e m & g t ; & l t ; i t e m & g t ; & l t ; k e y & g t ; & l t ; s t r i n g & g t ; s t a r t t i m e & l t ; / s t r i n g & g t ; & l t ; / k e y & g t ; & l t ; v a l u e & g t ; & l t ; i n t & g t ; 1 1 & l t ; / i n t & g t ; & l t ; / v a l u e & g t ; & l t ; / i t e m & g t ; & l t ; i t e m & g t ; & l t ; k e y & g t ; & l t ; s t r i n g & g t ; c l i p _ i d & l t ; / s t r i n g & g t ; & l t ; / k e y & g t ; & l t ; v a l u e & g t ; & l t ; i n t & g t ; 1 2 & l t ; / i n t & g t ; & l t ; / v a l u e & g t ; & l t ; / i t e m & g t ; & l t ; i t e m & g t ; & l t ; k e y & g t ; & l t ; s t r i n g & g t ; c l i p _ n a m e & l t ; / s t r i n g & g t ; & l t ; / k e y & g t ; & l t ; v a l u e & g t ; & l t ; i n t & g t ; 1 3 & l t ; / i n t & g t ; & l t ; / v a l u e & g t ; & l t ; / i t e m & g t ; & l t ; i t e m & g t ; & l t ; k e y & g t ; & l t ; s t r i n g & g t ; c l i p _ v e r s i o n & l t ; / s t r i n g & g t ; & l t ; / k e y & g t ; & l t ; v a l u e & g t ; & l t ; i n t & g t ; 1 4 & l t ; / i n t & g t ; & l t ; / v a l u e & g t ; & l t ; / i t e m & g t ; & l t ; i t e m & g t ; & l t ; k e y & g t ; & l t ; s t r i n g & g t ; c l i p _ d u r a t i o n & l t ; / s t r i n g & g t ; & l t ; / k e y & g t ; & l t ; v a l u e & g t ; & l t ; i n t & g t ; 1 5 & l t ; / i n t & g t ; & l t ; / v a l u e & g t ; & l t ; / i t e m & g t ; & l t ; i t e m & g t ; & l t ; k e y & g t ; & l t ; s t r i n g & g t ; b l o c k p o s _ n u m & l t ; / s t r i n g & g t ; & l t ; / k e y & g t ; & l t ; v a l u e & g t ; & l t ; i n t & g t ; 1 6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1 7 & l t ; / i n t & g t ; & l t ; / v a l u e & g t ; & l t ; / i t e m & g t ; & l t ; i t e m & g t ; & l t ; k e y & g t ; & l t ; s t r i n g & g t ; f i x e d p o s _ i d & l t ; / s t r i n g & g t ; & l t ; / k e y & g t ; & l t ; v a l u e & g t ; & l t ; i n t & g t ; 1 8 & l t ; / i n t & g t ; & l t ; / v a l u e & g t ; & l t ; / i t e m & g t ; & l t ; i t e m & g t ; & l t ; k e y & g t ; & l t ; s t r i n g & g t ; l m c f i x e d p o s _ m a s k & l t ; / s t r i n g & g t ; & l t ; / k e y & g t ; & l t ; v a l u e & g t ; & l t ; i n t & g t ; 1 9 & l t ; / i n t & g t ; & l t ; / v a l u e & g t ; & l t ; / i t e m & g t ; & l t ; i t e m & g t ; & l t ; k e y & g t ; & l t ; s t r i n g & g t ; d a y i n t e r v a l _ i d & l t ; / s t r i n g & g t ; & l t ; / k e y & g t ; & l t ; v a l u e & g t ; & l t ; i n t & g t ; 2 0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2 1 & l t ; / i n t & g t ; & l t ; / v a l u e & g t ; & l t ; / i t e m & g t ; & l t ; i t e m & g t ; & l t ; k e y & g t ; & l t ; s t r i n g & g t ; p r o g r a m i n s t a n c e _ i d & l t ; / s t r i n g & g t ; & l t ; / k e y & g t ; & l t ; v a l u e & g t ; & l t ; i n t & g t ; 2 2 & l t ; / i n t & g t ; & l t ; / v a l u e & g t ; & l t ; / i t e m & g t ; & l t ; i t e m & g t ; & l t ; k e y & g t ; & l t ; s t r i n g & g t ; p r o g r a m i n s t a n c e _ n a m e & l t ; / s t r i n g & g t ; & l t ; / k e y & g t ; & l t ; v a l u e & g t ; & l t ; i n t & g t ; 2 3 & l t ; / i n t & g t ; & l t ; / v a l u e & g t ; & l t ; / i t e m & g t ; & l t ; i t e m & g t ; & l t ; k e y & g t ; & l t ; s t r i n g & g t ; m e d i a p l a n c l a s s _ i d & l t ; / s t r i n g & g t ; & l t ; / k e y & g t ; & l t ; v a l u e & g t ; & l t ; i n t & g t ; 2 4 & l t ; / i n t & g t ; & l t ; / v a l u e & g t ; & l t ; / i t e m & g t ; & l t ; i t e m & g t ; & l t ; k e y & g t ; & l t ; s t r i n g & g t ; m e d i a p l a n c l a s s _ n a m e & l t ; / s t r i n g & g t ; & l t ; / k e y & g t ; & l t ; v a l u e & g t ; & l t ; i n t & g t ; 2 5 & l t ; / i n t & g t ; & l t ; / v a l u e & g t ; & l t ; / i t e m & g t ; & l t ; i t e m & g t ; & l t ; k e y & g t ; & l t ; s t r i n g & g t ; b r a n d _ i d & l t ; / s t r i n g & g t ; & l t ; / k e y & g t ; & l t ; v a l u e & g t ; & l t ; i n t & g t ; 2 6 & l t ; / i n t & g t ; & l t ; / v a l u e & g t ; & l t ; / i t e m & g t ; & l t ; i t e m & g t ; & l t ; k e y & g t ; & l t ; s t r i n g & g t ; b r a n d _ n a m e & l t ; / s t r i n g & g t ; & l t ; / k e y & g t ; & l t ; v a l u e & g t ; & l t ; i n t & g t ; 2 7 & l t ; / i n t & g t ; & l t ; / v a l u e & g t ; & l t ; / i t e m & g t ; & l t ; i t e m & g t ; & l t ; k e y & g t ; & l t ; s t r i n g & g t ; t a r g e t g r o u p _ i d & l t ; / s t r i n g & g t ; & l t ; / k e y & g t ; & l t ; v a l u e & g t ; & l t ; i n t & g t ; 2 8 & l t ; / i n t & g t ; & l t ; / v a l u e & g t ; & l t ; / i t e m & g t ; & l t ; i t e m & g t ; & l t ; k e y & g t ; & l t ; s t r i n g & g t ; t a r g e t g r o u p _ n a m e & l t ; / s t r i n g & g t ; & l t ; / k e y & g t ; & l t ; v a l u e & g t ; & l t ; i n t & g t ; 2 9 & l t ; / i n t & g t ; & l t ; / v a l u e & g t ; & l t ; / i t e m & g t ; & l t ; i t e m & g t ; & l t ; k e y & g t ; & l t ; s t r i n g & g t ; d u r a t i o n p r i c e f a c t o r _ v & l t ; / s t r i n g & g t ; & l t ; / k e y & g t ; & l t ; v a l u e & g t ; & l t ; i n t & g t ; 3 0 & l t ; / i n t & g t ; & l t ; / v a l u e & g t ; & l t ; / i t e m & g t ; & l t ; i t e m & g t ; & l t ; k e y & g t ; & l t ; s t r i n g & g t ; g r p _ v & l t ; / s t r i n g & g t ; & l t ; / k e y & g t ; & l t ; v a l u e & g t ; & l t ; i n t & g t ; 3 1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3 2 & l t ; / i n t & g t ; & l t ; / v a l u e & g t ; & l t ; / i t e m & g t ; & l t ; i t e m & g t ; & l t ; k e y & g t ; & l t ; s t r i n g & g t ; a d v s p o t s t a t u s _ n a m e & l t ; / s t r i n g & g t ; & l t ; / k e y & g t ; & l t ; v a l u e & g t ; & l t ; i n t & g t ; 3 3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3 4 & l t ; / i n t & g t ; & l t ; / v a l u e & g t ; & l t ; / i t e m & g t ; & l t ; i t e m & g t ; & l t ; k e y & g t ; & l t ; s t r i n g & g t ; p l a c e m e n t p r i o r i t y _ n a m e & l t ; / s t r i n g & g t ; & l t ; / k e y & g t ; & l t ; v a l u e & g t ; & l t ; i n t & g t ; 3 5 & l t ; / i n t & g t ; & l t ; / v a l u e & g t ; & l t ; / i t e m & g t ; & l t ; i t e m & g t ; & l t ; k e y & g t ; & l t ; s t r i n g & g t ; a u c t i o n _ m a x _ v & l t ; / s t r i n g & g t ; & l t ; / k e y & g t ; & l t ; v a l u e & g t ; & l t ; i n t & g t ; 3 6 & l t ; / i n t & g t ; & l t ; / v a l u e & g t ; & l t ; / i t e m & g t ; & l t ; i t e m & g t ; & l t ; k e y & g t ; & l t ; s t r i n g & g t ; a u c t i o n _ v & l t ; / s t r i n g & g t ; & l t ; / k e y & g t ; & l t ; v a l u e & g t ; & l t ; i n t & g t ; 3 7 & l t ; / i n t & g t ; & l t ; / v a l u e & g t ; & l t ; / i t e m & g t ; & l t ; i t e m & g t ; & l t ; k e y & g t ; & l t ; s t r i n g & g t ; d i s c o u n t _ v & l t ; / s t r i n g & g t ; & l t ; / k e y & g t ; & l t ; v a l u e & g t ; & l t ; i n t & g t ; 3 8 & l t ; / i n t & g t ; & l t ; / v a l u e & g t ; & l t ; / i t e m & g t ; & l t ; i t e m & g t ; & l t ; k e y & g t ; & l t ; s t r i n g & g t ; p r i c e _ v & l t ; / s t r i n g & g t ; & l t ; / k e y & g t ; & l t ; v a l u e & g t ; & l t ; i n t & g t ; 3 9 & l t ; / i n t & g t ; & l t ; / v a l u e & g t ; & l t ; / i t e m & g t ; & l t ; i t e m & g t ; & l t ; k e y & g t ; & l t ; s t r i n g & g t ; c o n s t r u c t i o n _ i d & l t ; / s t r i n g & g t ; & l t ; / k e y & g t ; & l t ; v a l u e & g t ; & l t ; i n t & g t ; 4 0 & l t ; / i n t & g t ; & l t ; / v a l u e & g t ; & l t ; / i t e m & g t ; & l t ; i t e m & g t ; & l t ; k e y & g t ; & l t ; s t r i n g & g t ; c o n s t r u c t i o n _ n a m e & l t ; / s t r i n g & g t ; & l t ; / k e y & g t ; & l t ; v a l u e & g t ; & l t ; i n t & g t ; 4 1 & l t ; / i n t & g t ; & l t ; / v a l u e & g t ; & l t ; / i t e m & g t ; & l t ; i t e m & g t ; & l t ; k e y & g t ; & l t ; s t r i n g & g t ; i s _ l i n k e d & l t ; / s t r i n g & g t ; & l t ; / k e y & g t ; & l t ; v a l u e & g t ; & l t ; i n t & g t ; 4 2 & l t ; / i n t & g t ; & l t ; / v a l u e & g t ; & l t ; / i t e m & g t ; & l t ; i t e m & g t ; & l t ; k e y & g t ; & l t ; s t r i n g & g t ; c o n t r a c t _ n u m b e r & l t ; / s t r i n g & g t ; & l t ; / k e y & g t ; & l t ; v a l u e & g t ; & l t ; i n t & g t ; 4 3 & l t ; / i n t & g t ; & l t ; / v a l u e & g t ; & l t ; / i t e m & g t ; & l t ; i t e m & g t ; & l t ; k e y & g t ; & l t ; s t r i n g & g t ; m e d i a p l a n _ n a m e & l t ; / s t r i n g & g t ; & l t ; / k e y & g t ; & l t ; v a l u e & g t ; & l t ; i n t & g t ; 4 4 & l t ; / i n t & g t ; & l t ; / v a l u e & g t ; & l t ; / i t e m & g t ; & l t ; i t e m & g t ; & l t ; k e y & g t ; & l t ; s t r i n g & g t ; c o n t r a c t T y p e _ n a m e & l t ; / s t r i n g & g t ; & l t ; / k e y & g t ; & l t ; v a l u e & g t ; & l t ; i n t & g t ; 4 5 & l t ; / i n t & g t ; & l t ; / v a l u e & g t ; & l t ; / i t e m & g t ; & l t ; i t e m & g t ; & l t ; k e y & g t ; & l t ; s t r i n g & g t ; p r i c e l i s t _ n a m e & l t ; / s t r i n g & g t ; & l t ; / k e y & g t ; & l t ; v a l u e & g t ; & l t ; i n t & g t ; 4 6 & l t ; / i n t & g t ; & l t ; / v a l u e & g t ; & l t ; / i t e m & g t ; & l t ; i t e m & g t ; & l t ; k e y & g t ; & l t ; s t r i n g & g t ; c p p _ v & l t ; / s t r i n g & g t ; & l t ; / k e y & g t ; & l t ; v a l u e & g t ; & l t ; i n t & g t ; 4 7 & l t ; / i n t & g t ; & l t ; / v a l u e & g t ; & l t ; / i t e m & g t ; & l t ; i t e m & g t ; & l t ; k e y & g t ; & l t ; s t r i n g & g t ; e x t P r i c e _ v & l t ; / s t r i n g & g t ; & l t ; / k e y & g t ; & l t ; v a l u e & g t ; & l t ; i n t & g t ; 4 8 & l t ; / i n t & g t ; & l t ; / v a l u e & g t ; & l t ; / i t e m & g t ; & l t ; i t e m & g t ; & l t ; k e y & g t ; & l t ; s t r i n g & g t ; d P r i c e _ v & l t ; / s t r i n g & g t ; & l t ; / k e y & g t ; & l t ; v a l u e & g t ; & l t ; i n t & g t ; 4 9 & l t ; / i n t & g t ; & l t ; / v a l u e & g t ; & l t ; / i t e m & g t ; & l t ; i t e m & g t ; & l t ; k e y & g t ; & l t ; s t r i n g & g t ; c l i p C l a s s i f i c a t i o n _ n a m e & l t ; / s t r i n g & g t ; & l t ; / k e y & g t ; & l t ; v a l u e & g t ; & l t ; i n t & g t ; 5 0 & l t ; / i n t & g t ; & l t ; / v a l u e & g t ; & l t ; / i t e m & g t ; & l t ; i t e m & g t ; & l t ; k e y & g t ; & l t ; s t r i n g & g t ; c l i p t y p e _ n a m e & l t ; / s t r i n g & g t ; & l t ; / k e y & g t ; & l t ; v a l u e & g t ; & l t ; i n t & g t ; 5 1 & l t ; / i n t & g t ; & l t ; / v a l u e & g t ; & l t ; / i t e m & g t ; & l t ; i t e m & g t ; & l t ; k e y & g t ; & l t ; s t r i n g & g t ; c l i p S u b T y p e _ n a m e & l t ; / s t r i n g & g t ; & l t ; / k e y & g t ; & l t ; v a l u e & g t ; & l t ; i n t & g t ; 5 2 & l t ; / i n t & g t ; & l t ; / v a l u e & g t ; & l t ; / i t e m & g t ; & l t ; i t e m & g t ; & l t ; k e y & g t ; & l t ; s t r i n g & g t ; C l i p M e d i a T y p e _ n a m e & l t ; / s t r i n g & g t ; & l t ; / k e y & g t ; & l t ; v a l u e & g t ; & l t ; i n t & g t ; 5 3 & l t ; / i n t & g t ; & l t ; / v a l u e & g t ; & l t ; / i t e m & g t ; & l t ; i t e m & g t ; & l t ; k e y & g t ; & l t ; s t r i n g & g t ; e q G R P _ r e a l _ v & l t ; / s t r i n g & g t ; & l t ; / k e y & g t ; & l t ; v a l u e & g t ; & l t ; i n t & g t ; 5 4 & l t ; / i n t & g t ; & l t ; / v a l u e & g t ; & l t ; / i t e m & g t ; & l t ; i t e m & g t ; & l t ; k e y & g t ; & l t ; s t r i n g & g t ; s l i n s t a n c e _ i d & l t ; / s t r i n g & g t ; & l t ; / k e y & g t ; & l t ; v a l u e & g t ; & l t ; i n t & g t ; 5 5 & l t ; / i n t & g t ; & l t ; / v a l u e & g t ; & l t ; / i t e m & g t ; & l t ; i t e m & g t ; & l t ; k e y & g t ; & l t ; s t r i n g & g t ; c o n t r a c t _ i d & l t ; / s t r i n g & g t ; & l t ; / k e y & g t ; & l t ; v a l u e & g t ; & l t ; i n t & g t ; 5 6 & l t ; / i n t & g t ; & l t ; / v a l u e & g t ; & l t ; / i t e m & g t ; & l t ; i t e m & g t ; & l t ; k e y & g t ; & l t ; s t r i n g & g t ; N P R C h a n n e l G r o u p _ n a m e & l t ; / s t r i n g & g t ; & l t ; / k e y & g t ; & l t ; v a l u e & g t ; & l t ; i n t & g t ; 5 7 & l t ; / i n t & g t ; & l t ; / v a l u e & g t ; & l t ; / i t e m & g t ; & l t ; i t e m & g t ; & l t ; k e y & g t ; & l t ; s t r i n g & g t ; 5@H0& l t ; / s t r i n g & g t ; & l t ; / k e y & g t ; & l t ; v a l u e & g t ; & l t ; i n t & g t ; 5 8 & l t ; / i n t & g t ; & l t ; / v a l u e & g t ; & l t ; / i t e m & g t ; & l t ; i t e m & g t ; & l t ; k e y & g t ; & l t ; s t r i n g & g t ; AB0==O& l t ; / s t r i n g & g t ; & l t ; / k e y & g t ; & l t ; v a l u e & g t ; & l t ; i n t & g t ; 5 9 & l t ; / i n t & g t ; & l t ; / v a l u e & g t ; & l t ; / i t e m & g t ; & l t ; i t e m & g t ; & l t ; k e y & g t ; & l t ; s t r i n g & g t ; 0B0& l t ; / s t r i n g & g t ; & l t ; / k e y & g t ; & l t ; v a l u e & g t ; & l t ; i n t & g t ; 6 0 & l t ; / i n t & g t ; & l t ; / v a l u e & g t ; & l t ; / i t e m & g t ; & l t ; i t e m & g t ; & l t ; k e y & g t ; & l t ; s t r i n g & g t ; '0A  28E>4C& l t ; / s t r i n g & g t ; & l t ; / k e y & g t ; & l t ; v a l u e & g t ; & l t ; i n t & g t ; 6 1 & l t ; / i n t & g t ; & l t ; / v a l u e & g t ; & l t ; / i t e m & g t ; & l t ; i t e m & g t ; & l t ; k e y & g t ; & l t ; s t r i n g & g t ; - BL  <V:@>@>7@82V2& l t ; / s t r i n g & g t ; & l t ; / k e y & g t ; & l t ; v a l u e & g t ; & l t ; i n t & g t ; 6 2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 / & g t ; & l t ; C o l u m n F i l t e r & g t ; & l t ; i t e m & g t ; & l t ; k e y & g t ; & l t ; s t r i n g & g t ; c h a n n e l _ n a m e & l t ; / s t r i n g & g t ; & l t ; / k e y & g t ; & l t ; v a l u e & g t ; & l t ; F i l t e r E x p r e s s i o n 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i r l i s t _ d a t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 / & g t ; & l t ; / v a l u e & g t ; & l t ; / i t e m & g t ; & l t ; i t e m & g t ; & l t ; k e y & g t ; & l t ; s t r i n g & g t ; s t a r t t i m e & l t ; / s t r i n g & g t ; & l t ; / k e y & g t ; & l t ; v a l u e & g t ; & l t ; F i l t e r E x p r e s s i o n 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f i x e d p o s _ i d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 / & g t ; & l t ; / v a l u e & g t ; & l t ; / i t e m & g t ; & l t ; i t e m & g t ; & l t ; k e y & g t ; & l t ; s t r i n g & g t ; 5@H0& l t ; / s t r i n g & g t ; & l t ; / k e y & g t ; & l t ; v a l u e & g t ; & l t ; F i l t e r E x p r e s s i o n 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s h o u s e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c l i p t y p e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d v b l o c k t y p e _ n a m e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c h a n n e l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i r l i s t _ d a t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 / & g t ; & l t ; / v a l u e & g t ; & l t ; / i t e m & g t ; & l t ; i t e m & g t ; & l t ; k e y & g t ; & l t ; s t r i n g & g t ; s t a r t t i m e & l t ; / s t r i n g & g t ; & l t ; / k e y & g t ; & l t ; v a l u e & g t ; & l t ; S e l e c t i o n F i l t e r 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 / & g t ; & l t ; / v a l u e & g t ; & l t ; / i t e m & g t ; & l t ; i t e m & g t ; & l t ; k e y & g t ; & l t ; s t r i n g & g t ; f i x e d p o s _ i d & l t ; / s t r i n g & g t ; & l t ; / k e y & g t ; & l t ; v a l u e & g t ; & l t ; S e l e c t i o n F i l t e r 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 / & g t ; & l t ; / v a l u e & g t ; & l t ; / i t e m & g t ; & l t ; i t e m & g t ; & l t ; k e y & g t ; & l t ; s t r i n g & g t ; 5@H0& l t ; / s t r i n g & g t ; & l t ; / k e y & g t ; & l t ; v a l u e & g t ; & l t ; S e l e c t i o n F i l t e r 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 / & g t ; & l t ; / v a l u e & g t ; & l t ; / i t e m & g t ; & l t ; i t e m & g t ; & l t ; k e y & g t ; & l t ; s t r i n g & g t ; s h o u s e _ n a m e & l t ; / s t r i n g & g t ; & l t ; / k e y & g t ; & l t ; v a l u e & g t ; & l t ; S e l e c t i o n F i l t e r 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c l i p t y p e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d v b l o c k t y p e _ n a m e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c h a n n e l _ n a m e & l t ; / s t r i n g & g t ; & l t ; / k e y & g t ; & l t ; v a l u e & g t ; & l t ; C o m m a n d P a r a m e t e r s   / & g t ; & l t ; / v a l u e & g t ; & l t ; / i t e m & g t ; & l t ; i t e m & g t ; & l t ; k e y & g t ; & l t ; s t r i n g & g t ; a i r l i s t _ d a t e & l t ; / s t r i n g & g t ; & l t ; / k e y & g t ; & l t ; v a l u e & g t ; & l t ; C o m m a n d P a r a m e t e r s   / & g t ; & l t ; / v a l u e & g t ; & l t ; / i t e m & g t ; & l t ; i t e m & g t ; & l t ; k e y & g t ; & l t ; s t r i n g & g t ; s t a r t t i m e & l t ; / s t r i n g & g t ; & l t ; / k e y & g t ; & l t ; v a l u e & g t ; & l t ; C o m m a n d P a r a m e t e r s   / & g t ; & l t ; / v a l u e & g t ; & l t ; / i t e m & g t ; & l t ; i t e m & g t ; & l t ; k e y & g t ; & l t ; s t r i n g & g t ; f i x e d p o s _ i d & l t ; / s t r i n g & g t ; & l t ; / k e y & g t ; & l t ; v a l u e & g t ; & l t ; C o m m a n d P a r a m e t e r s   / & g t ; & l t ; / v a l u e & g t ; & l t ; / i t e m & g t ; & l t ; i t e m & g t ; & l t ; k e y & g t ; & l t ; s t r i n g & g t ; 5@H0& l t ; / s t r i n g & g t ; & l t ; / k e y & g t ; & l t ; v a l u e & g t ; & l t ; C o m m a n d P a r a m e t e r s   / & g t ; & l t ; / v a l u e & g t ; & l t ; / i t e m & g t ; & l t ; i t e m & g t ; & l t ; k e y & g t ; & l t ; s t r i n g & g t ; s h o u s e _ n a m e & l t ; / s t r i n g & g t ; & l t ; / k e y & g t ; & l t ; v a l u e & g t ; & l t ; C o m m a n d P a r a m e t e r s   / & g t ; & l t ; / v a l u e & g t ; & l t ; / i t e m & g t ; & l t ; i t e m & g t ; & l t ; k e y & g t ; & l t ; s t r i n g & g t ; c l i p t y p e _ n a m e & l t ; / s t r i n g & g t ; & l t ; / k e y & g t ; & l t ; v a l u e & g t ; & l t ; C o m m a n d P a r a m e t e r s   / & g t ; & l t ; / v a l u e & g t ; & l t ; / i t e m & g t ; & l t ; i t e m & g t ; & l t ; k e y & g t ; & l t ; s t r i n g & g t ; a d v b l o c k t y p e _ n a m e & l t ; / s t r i n g & g t ; & l t ; / k e y & g t ; & l t ; v a l u e & g t ; & l t ; C o m m a n d P a r a m e t e r s   / & g t ; & l t ; / v a l u e & g t ; & l t ; / i t e m & g t ; & l t ; / F i l t e r P a r a m e t e r s & g t ; & l t ; S o r t B y C o l u m n & g t ; s t a r t t i m e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 0?8B  1 _ 2 4 3 4 e c b 5 - b b 4 f - 4 c 1 3 - a e 6 4 - 1 a a 2 b 8 2 c d 6 9 7 , >2V4=8:  701>@>=5=8E, 2VB  ?>1;>G=89_ 7 b c a c 2 1 a - 7 0 c c - 4 2 b e - a e e 3 - a 5 c 7 e 8 4 0 1 2 4 7 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>2V4=8:  701>@>=5=8E" > 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c h a n n e l _ n a m e & l t ; / s t r i n g & g t ; & l t ; / k e y & g t ; & l t ; v a l u e & g t ; & l t ; s t r i n g & g t ; W C h a r & l t ; / s t r i n g & g t ; & l t ; / v a l u e & g t ; & l t ; / i t e m & g t ; & l t ; i t e m & g t ; & l t ; k e y & g t ; & l t ; s t r i n g & g t ; t i m e L i n e _ n a m e & l t ; / s t r i n g & g t ; & l t ; / k e y & g t ; & l t ; v a l u e & g t ; & l t ; s t r i n g & g t ; W C h a r & l t ; / s t r i n g & g t ; & l t ; / v a l u e & g t ; & l t ; / i t e m & g t ; & l t ; i t e m & g t ; & l t ; k e y & g t ; & l t ; s t r i n g & g t ; p r o g r a m _ n a m e & l t ; / s t r i n g & g t ; & l t ; / k e y & g t ; & l t ; v a l u e & g t ; & l t ; s t r i n g & g t ; W C h a r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3 2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3 0 & l t ; / i n t & g t ; & l t ; / v a l u e & g t ; & l t ; / i t e m & g t ; & l t ; i t e m & g t ; & l t ; k e y & g t ; & l t ; s t r i n g & g t ; k e y   t i m e l i n e & l t ; / s t r i n g & g t ; & l t ; / k e y & g t ; & l t ; v a l u e & g t ; & l t ; i n t & g t ; 1 1 3 & l t ; / i n t & g t ; & l t ; / v a l u e & g t ; & l t ; / i t e m & g t ; & l t ; i t e m & g t ; & l t ; k e y & g t ; & l t ; s t r i n g & g t ; k e y   p r o g r a m & l t ; / s t r i n g & g t ; & l t ; / k e y & g t ; & l t ; v a l u e & g t ; & l t ; i n t & g t ; 1 5 4 & l t ; / i n t & g t ; & l t ; / v a l u e & g t ; & l t ; / i t e m & g t ; & l t ; i t e m & g t ; & l t ; k e y & g t ; & l t ; s t r i n g & g t ; 01>@>=5=>& l t ; / s t r i n g & g t ; & l t ; / k e y & g t ; & l t ; v a l u e & g t ; & l t ; i n t & g t ; 1 1 4 & l t ; / i n t & g t ; & l t ; / v a l u e & g t ; & l t ; / i t e m & g t ; & l t ; / C o l u m n W i d t h s & g t ; & l t ; C o l u m n D i s p l a y I n d e x & g t ; & l t ; i t e m & g t ; & l t ; k e y & g t ; & l t ; s t r i n g & g t ; c h a n n e l _ n a m e & l t ; / s t r i n g & g t ; & l t ; / k e y & g t ; & l t ; v a l u e & g t ; & l t ; i n t & g t ; 0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& l t ; / i n t & g t ; & l t ; / v a l u e & g t ; & l t ; / i t e m & g t ; & l t ; i t e m & g t ; & l t ; k e y & g t ; & l t ; s t r i n g & g t ; p r o g r a m _ n a m e & l t ; / s t r i n g & g t ; & l t ; / k e y & g t ; & l t ; v a l u e & g t ; & l t ; i n t & g t ; 2 & l t ; / i n t & g t ; & l t ; / v a l u e & g t ; & l t ; / i t e m & g t ; & l t ; i t e m & g t ; & l t ; k e y & g t ; & l t ; s t r i n g & g t ; k e y   t i m e l i n e & l t ; / s t r i n g & g t ; & l t ; / k e y & g t ; & l t ; v a l u e & g t ; & l t ; i n t & g t ; 4 & l t ; / i n t & g t ; & l t ; / v a l u e & g t ; & l t ; / i t e m & g t ; & l t ; i t e m & g t ; & l t ; k e y & g t ; & l t ; s t r i n g & g t ; k e y   p r o g r a m & l t ; / s t r i n g & g t ; & l t ; / k e y & g t ; & l t ; v a l u e & g t ; & l t ; i n t & g t ; 3 & l t ; / i n t & g t ; & l t ; / v a l u e & g t ; & l t ; / i t e m & g t ; & l t ; i t e m & g t ; & l t ; k e y & g t ; & l t ; s t r i n g & g t ; 01>@>=5=>& l t ; / s t r i n g & g t ; & l t ; / k e y & g t ; & l t ; v a l u e & g t ; & l t ; i n t & g t ; 5 & l t ; / i n t & g t ; & l t ; / v a l u e & g t ; & l t ; / i t e m & g t ; & l t ; / C o l u m n D i s p l a y I n d e x & g t ; & l t ; C o l u m n F r o z e n 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2 7 6 6 e 6 2 9 - d c 5 a - 4 1 4 c - 8 4 4 f - 0 1 b 9 2 b 7 6 d f c 7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 4 0 0 3 8 5 6 5 9 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 x m l n s : i = " h t t p : / / w w w . w 3 . o r g / 2 0 0 1 / X M L S c h e m a - i n s t a n c e " & g t ; & l t ; K e y V a l u e O f s t r i n g S a n d b o x E d i t o r . M e a s u r e G r i d S t a t e S c d E 3 5 R y & g t ; & l t ; K e y & g t ; 0?8B  1 _ 2 4 3 4 e c b 5 - b b 4 f - 4 c 1 3 - a e 6 4 - 1 a a 2 b 8 2 c d 6 9 7 & l t ; / K e y & g t ; & l t ; V a l u e 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3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>2V4=8:  701>@>=5=8E& l t ; / K e y & g t ; & l t ; V a l u e 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2VB  ?>1;>G=89_ 7 b c a c 2 1 a - 7 0 c c - 4 2 b e - a e e 3 - a 5 c 7 e 8 4 0 1 2 4 7 & l t ; / K e y & g t ; & l t ; V a l u e 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0 9 9 a 2 f 3 d - 9 3 8 3 - 4 6 b 7 - a c 7 5 - 7 1 7 1 7 0 7 f 4 7 a 4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 @5<VC<  157  DV:A0FVW< / S l i c e r S h e e t N a m e > < S A H o s t H a s h > 1 9 8 7 5 6 7 5 1 4 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2 a 2 f 4 d 8 2 - 0 3 c b - 4 1 7 7 - b 6 8 3 - 0 5 e 1 e 6 6 4 a 2 6 1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 V:@>@>7@828< / S l i c e r S h e e t N a m e > < S A H o s t H a s h > 6 1 0 6 1 1 7 9 5 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 0?8B  1 _ 2 4 3 4 e c b 5 - b b 4 f - 4 c 1 3 - a e 6 4 - 1 a a 2 b 8 2 c d 6 9 7 < / C u s t o m C o n t e n t > < / G e m i n i > 
</file>

<file path=customXml/item20.xml>��< ? x m l   v e r s i o n = " 1 . 0 "   e n c o d i n g = " U T F - 1 6 " ? > < G e m i n i   x m l n s = " h t t p : / / g e m i n i / p i v o t c u s t o m i z a t i o n / 1 a 7 9 0 7 2 8 - c 0 0 c - 4 f a f - 8 f 3 7 - 2 3 9 0 c 0 1 c 7 7 3 9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 6 1 0 6 1 1 7 9 5 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8 9 0 b f 9 e - 3 2 0 b - 4 a c e - 9 8 1 4 - a 2 5 1 e e 5 0 6 4 9 0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 1 3 8 1 1 3 9 7 2 3 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2 9 3 6 4 d e 5 - 5 7 6 e - 4 d f d - a 8 3 3 - f 6 1 9 b 4 2 8 4 0 1 e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 1 3 8 1 1 3 9 7 2 3 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b 8 0 7 a 3 9 - b 1 7 f - 4 f 9 d - 8 b 1 3 - 3 4 7 3 a e 4 5 9 5 d a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 1 0 2 9 7 6 7 8 3 2 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0 c 9 e 2 9 6 - a 5 b 7 - 4 5 5 9 - 9 d c a - 3 6 f 6 4 c 3 b 3 5 8 2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 6 1 0 6 1 1 7 9 5 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2 d 4 4 6 9 2 - 8 6 7 e - 4 f 6 5 - a 4 1 d - f 9 f f 5 a 9 3 d d 6 f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 6 1 0 6 1 1 7 9 5 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0 2 7 0 8 a e - d d 4 0 - 4 b c 2 - b a 8 9 - 7 5 2 f f 0 6 e 8 a c 5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 1 8 0 0 2 9 5 7 6 0 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0 f b a a f 1 - a 1 8 6 - 4 9 a 0 - b 4 3 f - 8 f f 9 c 7 4 4 5 6 8 e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 2 0 1 9 8 2 4 8 1 8 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7 2 d d f 2 0 3 - b 5 a 9 - 4 4 3 f - 8 f d d - 1 b c 9 f 8 c 8 9 5 f c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 1 0 5 7 5 7 8 5 9 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e 3 9 6 0 1 f - 0 6 0 0 - 4 8 5 4 - a f d b - 9 e 1 f d 1 7 6 a 6 a c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 2 0 6 2 4 6 2 9 3 6 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6 6 7 3 c 3 0 c - d 2 3 8 - 4 6 a 9 - a 3 4 1 - 1 6 7 d 8 b 4 2 a 8 4 4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 @5<VC<  157  DV:A0FVW  ( 2 ) < / S l i c e r S h e e t N a m e > < S A H o s t H a s h > 5 1 9 8 7 6 6 1 0 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0 b a 0 1 4 5 9 - b a 8 e - 4 1 0 e - 8 9 1 c - 7 f a b c 1 4 7 e 5 7 a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 0?>2=N20=VABL  <V:@>@>7@82V2< / S l i c e r S h e e t N a m e > < S A H o s t H a s h > 1 4 0 9 0 5 8 2 3 5 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8 f 6 6 f 9 b 9 - 3 d 7 4 - 4 0 c 8 - 8 0 6 7 - d 7 0 b b 8 e 7 f d 8 b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 8 9 2 1 0 3 1 2 6 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4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2 5 ] ] > < / C u s t o m C o n t e n t > < / G e m i n i > 
</file>

<file path=customXml/item3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 2 0 1 7 - 1 1 - 0 6 T 1 4 : 2 8 : 5 9 . 8 0 4 3 4 0 1 + 0 2 : 0 0 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C o u n t I n S a n d b o x " > < C u s t o m C o n t e n t > < ! [ C D A T A [ 3 ] ] > < / C u s t o m C o n t e n t > < / G e m i n i > 
</file>

<file path=customXml/item5.xml>��< ? x m l   v e r s i o n = " 1 . 0 "   e n c o d i n g = " U T F - 1 6 " ? > < G e m i n i   x m l n s = " h t t p : / / g e m i n i / p i v o t c u s t o m i z a t i o n / 9 c 7 2 d 1 d 6 - c 4 b c - 4 9 f c - 9 c 3 d - 9 0 a 7 b e a d e 8 7 6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 3 9 6 6 2 0 6 7 1 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 i : t y p e = " M e a s u r e D i a g r a m S a n d b o x A d a p t e r " & g t ; & l t ; T a b l e N a m e & g t ; >2V4=8:  701>@>=5=8E& l t ; / T a b l e N a m e & g t ; & l t ; / A d a p t e r & g t ; & l t ; D i a g r a m T y p e & g t ; M e a s u r e D i a g r a m & l t ; / D i a g r a m T y p e & g t ; & l t ; D i s p l a y C o n t e x t 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 i : t y p e = " S a n d b o x E d i t o r M e a s u r e G r i d K e y " & g t ; & l t ; T a b l e N a m e & g t ; >2V4=8:  701>@>=5=8E& l t ; / T a b l e N a m e & g t ; & l t ; / K e y & g t ; & l t ; M a i n t a i n e r 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k e y   p r o g r a m & l t ; / K e y & g t ; & l t ; / D i a g r a m O b j e c t K e y & g t ; & l t ; D i a g r a m O b j e c t K e y & g t ; & l t ; K e y & g t ; C o l u m n s \ k e y   t i m e l i n e & l t ; / K e y & g t ; & l t ; / D i a g r a m O b j e c t K e y & g t ; & l t ; D i a g r a m O b j e c t K e y & g t ; & l t ; K e y & g t ; C o l u m n s \ 01>@>=5=>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e y   p r o g r a m & l t ; / K e y & g t ; & l t ; / a : K e y & g t ; & l t ; a : V a l u e 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e y   t i m e l i n e & l t ; / K e y & g t ; & l t ; / a : K e y & g t ; & l t ; a : V a l u e 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=5=>& l t ; / K e y & g t ; & l t ; / a : K e y & g t ; & l t ; a : V a l u e 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  1;>:0<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  1;>:0<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01>@>=5=V& l t ; / K e y & g t ; & l t ; / D i a g r a m O b j e c t K e y & g t ; & l t ; D i a g r a m O b j e c t K e y & g t ; & l t ; K e y & g t ; M e a s u r e s \ !C<0  4;O  01>@>=5=V\ T a g I n f o \ $>@<C;0& l t ; / K e y & g t ; & l t ; / D i a g r a m O b j e c t K e y & g t ; & l t ; D i a g r a m O b j e c t K e y & g t ; & l t ; K e y & g t ; M e a s u r e s \ !C<0  4;O  01>@>=5=V\ T a g I n f o \ =0G5==O& l t ; / K e y & g t ; & l t ; / D i a g r a m O b j e c t K e y & g t ; & l t ; D i a g r a m O b j e c t K e y & g t ; & l t ; K e y & g t ; M e a s u r e s \ V4@0EC=>:  4;O  >78FVO& l t ; / K e y & g t ; & l t ; / D i a g r a m O b j e c t K e y & g t ; & l t ; D i a g r a m O b j e c t K e y & g t ; & l t ; K e y & g t ; M e a s u r e s \ V4@0EC=>:  4;O  >78FVO\ T a g I n f o \ $>@<C;0& l t ; / K e y & g t ; & l t ; / D i a g r a m O b j e c t K e y & g t ; & l t ; D i a g r a m O b j e c t K e y & g t ; & l t ; K e y & g t ; M e a s u r e s \ V4@0EC=>:  4;O  >78FVO\ T a g I n f o \ =0G5==O& l t ; / K e y & g t ; & l t ; / D i a g r a m O b j e c t K e y & g t ; & l t ; D i a g r a m O b j e c t K e y & g t ; & l t ; K e y & g t ; M e a s u r e s \ !C<0  4;O  G R P _ p r e d i c t e d _ v & l t ; / K e y & g t ; & l t ; / D i a g r a m O b j e c t K e y & g t ; & l t ; D i a g r a m O b j e c t K e y & g t ; & l t ; K e y & g t ; M e a s u r e s \ !C<0  4;O  G R P _ p r e d i c t e d _ v \ T a g I n f o \ $>@<C;0& l t ; / K e y & g t ; & l t ; / D i a g r a m O b j e c t K e y & g t ; & l t ; D i a g r a m O b j e c t K e y & g t ; & l t ; K e y & g t ; M e a s u r e s \ !C<0  4;O  G R P _ p r e d i c t e d _ v \ T a g I n f o \ =0G5==O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a b s S t a r t T i m e _ b t o _ s t r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a i r L i s t _ d a t e _ s t r & l t ; / K e y & g t ; & l t ; / D i a g r a m O b j e c t K e y & g t ; & l t ; D i a g r a m O b j e c t K e y & g t ; & l t ; K e y & g t ; C o l u m n s \ t i m e L i n e _ i d & l t ; / K e y & g t ; & l t ; / D i a g r a m O b j e c t K e y & g t ; & l t ; D i a g r a m O b j e c t K e y & g t ; & l t ; K e y & g t ; C o l u m n s \ t i m e L i n e _ S t a r t T i m e _ s t r & l t ; / K e y & g t ; & l t ; / D i a g r a m O b j e c t K e y & g t ; & l t ; D i a g r a m O b j e c t K e y & g t ; & l t ; K e y & g t ; C o l u m n s \ t i m e L i n e _ E n d T i m e _ s t r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I n s t a n c e _ S t a r t T i m e _ s t r & l t ; / K e y & g t ; & l t ; / D i a g r a m O b j e c t K e y & g t ; & l t ; D i a g r a m O b j e c t K e y & g t ; & l t ; K e y & g t ; C o l u m n s \ p r o g r a m I n s t a n c e _ E n d T i m e _ s t r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G R P _ p r e d i c t e d _ v & l t ; / K e y & g t ; & l t ; / D i a g r a m O b j e c t K e y & g t ; & l t ; D i a g r a m O b j e c t K e y & g t ; & l t ; K e y & g t ; C o l u m n s \ a d v B l o c k I n s t a n c e _ d u r a t i o n & l t ; / K e y & g t ; & l t ; / D i a g r a m O b j e c t K e y & g t ; & l t ; D i a g r a m O b j e c t K e y & g t ; & l t ; K e y & g t ; C o l u m n s \ a d v B l o c k I n s t a n c e _ u s e d D u r a t i o n & l t ; / K e y & g t ; & l t ; / D i a g r a m O b j e c t K e y & g t ; & l t ; D i a g r a m O b j e c t K e y & g t ; & l t ; K e y & g t ; C o l u m n s \ a d v B l o c k I n s t a n c e _ f r e e D u r a t i o n & l t ; / K e y & g t ; & l t ; / D i a g r a m O b j e c t K e y & g t ; & l t ; D i a g r a m O b j e c t K e y & g t ; & l t ; K e y & g t ; C o l u m n s \ a d v B l o c k I n s t a n c e R a t i n g _ v & l t ; / K e y & g t ; & l t ; / D i a g r a m O b j e c t K e y & g t ; & l t ; D i a g r a m O b j e c t K e y & g t ; & l t ; K e y & g t ; C o l u m n s \ a n o n s _ d u r a t i o n & l t ; / K e y & g t ; & l t ; / D i a g r a m O b j e c t K e y & g t ; & l t ; D i a g r a m O b j e c t K e y & g t ; & l t ; K e y & g t ; C o l u m n s \ A f f i n i t y _ F a c t & l t ; / K e y & g t ; & l t ; / D i a g r a m O b j e c t K e y & g t ; & l t ; D i a g r a m O b j e c t K e y & g t ; & l t ; K e y & g t ; C o l u m n s \ A f f i n i t y _ P r e d i c t e d & l t ; / K e y & g t ; & l t ; / D i a g r a m O b j e c t K e y & g t ; & l t ; D i a g r a m O b j e c t K e y & g t ; & l t ; K e y & g t ; C o l u m n s \ g a p _ i d & l t ; / K e y & g t ; & l t ; / D i a g r a m O b j e c t K e y & g t ; & l t ; D i a g r a m O b j e c t K e y & g t ; & l t ; K e y & g t ; C o l u m n s \ 01>@>=5=V& l t ; / K e y & g t ; & l t ; / D i a g r a m O b j e c t K e y & g t ; & l t ; D i a g r a m O b j e c t K e y & g t ; & l t ; K e y & g t ; C o l u m n s \ >78FVO& l t ; / K e y & g t ; & l t ; / D i a g r a m O b j e c t K e y & g t ; & l t ; D i a g r a m O b j e c t K e y & g t ; & l t ; K e y & g t ; C o l u m n s \ '0A  28E>4C  A5:& l t ; / K e y & g t ; & l t ; / D i a g r a m O b j e c t K e y & g t ; & l t ; D i a g r a m O b j e c t K e y & g t ; & l t ; K e y & g t ; C o l u m n s \ $V:A0FVO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=5=V& a m p ; g t ; \ C O L U M N & l t ; / K e y & g t ; & l t ; / D i a g r a m O b j e c t K e y & g t ; & l t ; D i a g r a m O b j e c t K e y & g t ; & l t ; K e y & g t ; L i n k s \ & a m p ; l t ; C o l u m n s \ !C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=5=V& a m p ; g t ; \ M E A S U R E & l t ; / K e y & g t ; & l t ; / D i a g r a m O b j e c t K e y & g t ; & l t ; D i a g r a m O b j e c t K e y & g t ; & l t ; K e y & g t ; L i n k s \ & a m p ; l t ; C o l u m n s \ V4@0EC=>: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78FVO& a m p ; g t ; \ C O L U M N & l t ; / K e y & g t ; & l t ; / D i a g r a m O b j e c t K e y & g t ; & l t ; D i a g r a m O b j e c t K e y & g t ; & l t ; K e y & g t ; L i n k s \ & a m p ; l t ; C o l u m n s \ V4@0EC=>: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78FVO& a m p ; g t ; \ M E A S U R E & l t ; / K e y & g t ; & l t ; / D i a g r a m O b j e c t K e y & g t ; & l t ; D i a g r a m O b j e c t K e y & g t ; & l t ; K e y & g t ; L i n k s \ & a m p ; l t ; C o l u m n s \ !C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C O L U M N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2 0 & l t ; / F o c u s C o l u m n & g t ; & l t ; S e l e c t i o n E n d C o l u m n & g t ; 2 0 & l t ; / S e l e c t i o n E n d C o l u m n & g t ; & l t ; S e l e c t i o n S t a r t C o l u m n & g t ; 2 0 & l t ; / S e l e c t i o n S t a r t C o l u m n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s S t a r t T i m e _ b t o _ s t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_ s t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S t a r t T i m e _ s t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E n d T i m e _ s t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S t a r t T i m e _ s t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E n d T i m e _ s t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d u r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u s e d D u r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f r e e D u r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R a t i n g _ v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n o n s _ d u r a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F a c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P r e d i c t e d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a p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  A5:& l t ; / K e y & g t ; & l t ; / a : K e y & g t ; & l t ; a : V a l u e 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$V:A0FVO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1;>G=89& l t ; / T a b l e N a m e & g t ; & l t ; / A d a p t e r & g t ; & l t ; D i a g r a m T y p e & g t ; M e a s u r e D i a g r a m & l t ; / D i a g r a m T y p e & g t ; & l t ; D i s p l a y C o n t e x t 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1;>G=89& l t ; / T a b l e N a m e & g t ; & l t ; / K e y & g t ; & l t ; M a i n t a i n e r 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01>@>=5=V& l t ; / K e y & g t ; & l t ; / D i a g r a m O b j e c t K e y & g t ; & l t ; D i a g r a m O b j e c t K e y & g t ; & l t ; K e y & g t ; M e a s u r e s \ !C<0  4;O  01>@>=5=V\ T a g I n f o \ $>@<C;0& l t ; / K e y & g t ; & l t ; / D i a g r a m O b j e c t K e y & g t ; & l t ; D i a g r a m O b j e c t K e y & g t ; & l t ; K e y & g t ; M e a s u r e s \ !C<0  4;O  01>@>=5=V\ T a g I n f o \ ><8;:0  >1G8A;5==O& l t ; / K e y & g t ; & l t ; / D i a g r a m O b j e c t K e y & g t ; & l t ; D i a g r a m O b j e c t K e y & g t ; & l t ; K e y & g t ; M e a s u r e s \ !C<0  4;O  01>@>=5=V\ T a g I n f o \ !5<0=B8G=0  ?><8;:0& l t ; / K e y & g t ; & l t ; / D i a g r a m O b j e c t K e y & g t ; & l t ; D i a g r a m O b j e c t K e y & g t ; & l t ; K e y & g t ; M e a s u r e s \ !C<0  4;O  G R P _ p r e d i c t e d _ v & l t ; / K e y & g t ; & l t ; / D i a g r a m O b j e c t K e y & g t ; & l t ; D i a g r a m O b j e c t K e y & g t ; & l t ; K e y & g t ; M e a s u r e s \ !C<0  4;O  G R P _ p r e d i c t e d _ v \ T a g I n f o \ $>@<C;0& l t ; / K e y & g t ; & l t ; / D i a g r a m O b j e c t K e y & g t ; & l t ; D i a g r a m O b j e c t K e y & g t ; & l t ; K e y & g t ; M e a s u r e s \ !C<0  4;O  G R P _ p r e d i c t e d _ v \ T a g I n f o \ =0G5==O& l t ; / K e y & g t ; & l t ; / D i a g r a m O b j e c t K e y & g t ; & l t ; D i a g r a m O b j e c t K e y & g t ; & l t ; K e y & g t ; M e a s u r e s \ V4@0EC=>:  4;O  >78FVO& l t ; / K e y & g t ; & l t ; / D i a g r a m O b j e c t K e y & g t ; & l t ; D i a g r a m O b j e c t K e y & g t ; & l t ; K e y & g t ; M e a s u r e s \ V4@0EC=>:  4;O  >78FVO\ T a g I n f o \ $>@<C;0& l t ; / K e y & g t ; & l t ; / D i a g r a m O b j e c t K e y & g t ; & l t ; D i a g r a m O b j e c t K e y & g t ; & l t ; K e y & g t ; M e a s u r e s \ V4@0EC=>:  4;O  >78FVO\ T a g I n f o \ =0G5==O& l t ; / K e y & g t ; & l t ; / D i a g r a m O b j e c t K e y & g t ; & l t ; D i a g r a m O b j e c t K e y & g t ; & l t ; K e y & g t ; M e a s u r e s \ V4@0EC=>:  4;O  $V:A0FVO& l t ; / K e y & g t ; & l t ; / D i a g r a m O b j e c t K e y & g t ; & l t ; D i a g r a m O b j e c t K e y & g t ; & l t ; K e y & g t ; M e a s u r e s \ V4@0EC=>:  4;O  $V:A0FVO\ T a g I n f o \ $>@<C;0& l t ; / K e y & g t ; & l t ; / D i a g r a m O b j e c t K e y & g t ; & l t ; D i a g r a m O b j e c t K e y & g t ; & l t ; K e y & g t ; M e a s u r e s \ V4@0EC=>:  4;O  $V:A0FVO\ T a g I n f o \ =0G5==O& l t ; / K e y & g t ; & l t ; / D i a g r a m O b j e c t K e y & g t ; & l t ; D i a g r a m O b j e c t K e y & g t ; & l t ; K e y & g t ; M e a s u r e s \ !C<0  4;O  - BL  @5<VC<  ?>78FV9& l t ; / K e y & g t ; & l t ; / D i a g r a m O b j e c t K e y & g t ; & l t ; D i a g r a m O b j e c t K e y & g t ; & l t ; K e y & g t ; M e a s u r e s \ !C<0  4;O  - BL  @5<VC<  ?>78FV9\ T a g I n f o \ $>@<C;0& l t ; / K e y & g t ; & l t ; / D i a g r a m O b j e c t K e y & g t ; & l t ; D i a g r a m O b j e c t K e y & g t ; & l t ; K e y & g t ; M e a s u r e s \ !C<0  4;O  - BL  @5<VC<  ?>78FV9\ T a g I n f o \ =0G5==O& l t ; / K e y & g t ; & l t ; / D i a g r a m O b j e c t K e y & g t ; & l t ; D i a g r a m O b j e c t K e y & g t ; & l t ; K e y & g t ; M e a s u r e s \ !C<0  4;O  - BL  ?>78FV9  7  DV:A0FVTN& l t ; / K e y & g t ; & l t ; / D i a g r a m O b j e c t K e y & g t ; & l t ; D i a g r a m O b j e c t K e y & g t ; & l t ; K e y & g t ; M e a s u r e s \ !C<0  4;O  - BL  ?>78FV9  7  DV:A0FVTN\ T a g I n f o \ $>@<C;0& l t ; / K e y & g t ; & l t ; / D i a g r a m O b j e c t K e y & g t ; & l t ; D i a g r a m O b j e c t K e y & g t ; & l t ; K e y & g t ; M e a s u r e s \ !C<0  4;O  - BL  ?>78FV9  7  DV:A0FVTN\ T a g I n f o \ =0G5==O& l t ; / K e y & g t ; & l t ; / D i a g r a m O b j e c t K e y & g t ; & l t ; D i a g r a m O b j e c t K e y & g t ; & l t ; K e y & g t ; M e a s u r e s \ V4@0EC=>:  4;O  @5<VC<  157  DV:A0FVW& l t ; / K e y & g t ; & l t ; / D i a g r a m O b j e c t K e y & g t ; & l t ; D i a g r a m O b j e c t K e y & g t ; & l t ; K e y & g t ; M e a s u r e s \ V4@0EC=>:  4;O  @5<VC<  157  DV:A0FVW\ T a g I n f o \ $>@<C;0& l t ; / K e y & g t ; & l t ; / D i a g r a m O b j e c t K e y & g t ; & l t ; D i a g r a m O b j e c t K e y & g t ; & l t ; K e y & g t ; M e a s u r e s \ V4@0EC=>:  4;O  @5<VC<  157  DV:A0FVW\ T a g I n f o \ =0G5==O& l t ; / K e y & g t ; & l t ; / D i a g r a m O b j e c t K e y & g t ; & l t ; D i a g r a m O b j e c t K e y & g t ; & l t ; K e y & g t ; M e a s u r e s \ !C<0  4;O  V:@>@>7@828& l t ; / K e y & g t ; & l t ; / D i a g r a m O b j e c t K e y & g t ; & l t ; D i a g r a m O b j e c t K e y & g t ; & l t ; K e y & g t ; M e a s u r e s \ !C<0  4;O  V:@>@>7@828\ T a g I n f o \ $>@<C;0& l t ; / K e y & g t ; & l t ; / D i a g r a m O b j e c t K e y & g t ; & l t ; D i a g r a m O b j e c t K e y & g t ; & l t ; K e y & g t ; M e a s u r e s \ !C<0  4;O  V:@>@>7@828\ T a g I n f o \ =0G5==O& l t ; / K e y & g t ; & l t ; / D i a g r a m O b j e c t K e y & g t ; & l t ; D i a g r a m O b j e c t K e y & g t ; & l t ; K e y & g t ; M e a s u r e s \ !C<0  4;O  >B5=FV9=V  <V:@>@>7@828& l t ; / K e y & g t ; & l t ; / D i a g r a m O b j e c t K e y & g t ; & l t ; D i a g r a m O b j e c t K e y & g t ; & l t ; K e y & g t ; M e a s u r e s \ !C<0  4;O  >B5=FV9=V  <V:@>@>7@828\ T a g I n f o \ $>@<C;0& l t ; / K e y & g t ; & l t ; / D i a g r a m O b j e c t K e y & g t ; & l t ; D i a g r a m O b j e c t K e y & g t ; & l t ; K e y & g t ; M e a s u r e s \ !C<0  4;O  >B5=FV9=V  <V:@>@>7@828\ T a g I n f o \ =0G5==O& l t ; / K e y & g t ; & l t ; / D i a g r a m O b j e c t K e y & g t ; & l t ; D i a g r a m O b j e c t K e y & g t ; & l t ; K e y & g t ; M e a s u r e s \ !C<0  4;O  AL>3>  <V:@>@>7@82V2& l t ; / K e y & g t ; & l t ; / D i a g r a m O b j e c t K e y & g t ; & l t ; D i a g r a m O b j e c t K e y & g t ; & l t ; K e y & g t ; M e a s u r e s \ !C<0  4;O  AL>3>  <V:@>@>7@82V2\ T a g I n f o \ $>@<C;0& l t ; / K e y & g t ; & l t ; / D i a g r a m O b j e c t K e y & g t ; & l t ; D i a g r a m O b j e c t K e y & g t ; & l t ; K e y & g t ; M e a s u r e s \ !C<0  4;O  AL>3>  <V:@>@>7@82V2\ T a g I n f o \ =0G5==O& l t ; / K e y & g t ; & l t ; / D i a g r a m O b j e c t K e y & g t ; & l t ; D i a g r a m O b j e c t K e y & g t ; & l t ; K e y & g t ; C o l u m n s \ a d v B l o c k I n s t a n c e _ i d & l t ; / K e y & g t ; & l t ; / D i a g r a m O b j e c t K e y & g t ; & l t ; D i a g r a m O b j e c t K e y & g t ; & l t ; K e y & g t ; C o l u m n s \ a b s S t a r t T i m e _ b t o _ s t r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a i r L i s t _ d a t e _ s t r & l t ; / K e y & g t ; & l t ; / D i a g r a m O b j e c t K e y & g t ; & l t ; D i a g r a m O b j e c t K e y & g t ; & l t ; K e y & g t ; C o l u m n s \ t i m e L i n e _ i d & l t ; / K e y & g t ; & l t ; / D i a g r a m O b j e c t K e y & g t ; & l t ; D i a g r a m O b j e c t K e y & g t ; & l t ; K e y & g t ; C o l u m n s \ t i m e L i n e _ S t a r t T i m e _ s t r & l t ; / K e y & g t ; & l t ; / D i a g r a m O b j e c t K e y & g t ; & l t ; D i a g r a m O b j e c t K e y & g t ; & l t ; K e y & g t ; C o l u m n s \ t i m e L i n e _ E n d T i m e _ s t r & l t ; / K e y & g t ; & l t ; / D i a g r a m O b j e c t K e y & g t ; & l t ; D i a g r a m O b j e c t K e y & g t ; & l t ; K e y & g t ; C o l u m n s \ t i m e L i n e _ n a m e & l t ; / K e y & g t ; & l t ; / D i a g r a m O b j e c t K e y & g t ; & l t ; D i a g r a m O b j e c t K e y & g t ; & l t ; K e y & g t ; C o l u m n s \ p r o g r a m I n s t a n c e _ S t a r t T i m e _ s t r & l t ; / K e y & g t ; & l t ; / D i a g r a m O b j e c t K e y & g t ; & l t ; D i a g r a m O b j e c t K e y & g t ; & l t ; K e y & g t ; C o l u m n s \ p r o g r a m I n s t a n c e _ E n d T i m e _ s t r & l t ; / K e y & g t ; & l t ; / D i a g r a m O b j e c t K e y & g t ; & l t ; D i a g r a m O b j e c t K e y & g t ; & l t ; K e y & g t ; C o l u m n s \ p r o g r a m _ n a m e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G R P _ p r e d i c t e d _ v & l t ; / K e y & g t ; & l t ; / D i a g r a m O b j e c t K e y & g t ; & l t ; D i a g r a m O b j e c t K e y & g t ; & l t ; K e y & g t ; C o l u m n s \ a d v B l o c k I n s t a n c e _ d u r a t i o n & l t ; / K e y & g t ; & l t ; / D i a g r a m O b j e c t K e y & g t ; & l t ; D i a g r a m O b j e c t K e y & g t ; & l t ; K e y & g t ; C o l u m n s \ a d v B l o c k I n s t a n c e _ u s e d D u r a t i o n & l t ; / K e y & g t ; & l t ; / D i a g r a m O b j e c t K e y & g t ; & l t ; D i a g r a m O b j e c t K e y & g t ; & l t ; K e y & g t ; C o l u m n s \ a d v B l o c k I n s t a n c e _ f r e e D u r a t i o n & l t ; / K e y & g t ; & l t ; / D i a g r a m O b j e c t K e y & g t ; & l t ; D i a g r a m O b j e c t K e y & g t ; & l t ; K e y & g t ; C o l u m n s \ a d v B l o c k I n s t a n c e R a t i n g _ v & l t ; / K e y & g t ; & l t ; / D i a g r a m O b j e c t K e y & g t ; & l t ; D i a g r a m O b j e c t K e y & g t ; & l t ; K e y & g t ; C o l u m n s \ a n o n s _ d u r a t i o n & l t ; / K e y & g t ; & l t ; / D i a g r a m O b j e c t K e y & g t ; & l t ; D i a g r a m O b j e c t K e y & g t ; & l t ; K e y & g t ; C o l u m n s \ A f f i n i t y _ F a c t & l t ; / K e y & g t ; & l t ; / D i a g r a m O b j e c t K e y & g t ; & l t ; D i a g r a m O b j e c t K e y & g t ; & l t ; K e y & g t ; C o l u m n s \ A f f i n i t y _ P r e d i c t e d & l t ; / K e y & g t ; & l t ; / D i a g r a m O b j e c t K e y & g t ; & l t ; D i a g r a m O b j e c t K e y & g t ; & l t ; K e y & g t ; C o l u m n s \ g a p _ i d & l t ; / K e y & g t ; & l t ; / D i a g r a m O b j e c t K e y & g t ; & l t ; D i a g r a m O b j e c t K e y & g t ; & l t ; K e y & g t ; C o l u m n s \ 01>@>=5=V& l t ; / K e y & g t ; & l t ; / D i a g r a m O b j e c t K e y & g t ; & l t ; D i a g r a m O b j e c t K e y & g t ; & l t ; K e y & g t ; C o l u m n s \ >78FVO& l t ; / K e y & g t ; & l t ; / D i a g r a m O b j e c t K e y & g t ; & l t ; D i a g r a m O b j e c t K e y & g t ; & l t ; K e y & g t ; C o l u m n s \ '0A  28E>4C  A5:& l t ; / K e y & g t ; & l t ; / D i a g r a m O b j e c t K e y & g t ; & l t ; D i a g r a m O b j e c t K e y & g t ; & l t ; K e y & g t ; C o l u m n s \ $V:A0FVO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'0A  28E>4C  1;>:0& l t ; / K e y & g t ; & l t ; / D i a g r a m O b j e c t K e y & g t ; & l t ; D i a g r a m O b j e c t K e y & g t ; & l t ; K e y & g t ; C o l u m n s \ >48=0& l t ; / K e y & g t ; & l t ; / D i a g r a m O b j e c t K e y & g t ; & l t ; D i a g r a m O b j e c t K e y & g t ; & l t ; K e y & g t ; C o l u m n s \ V:@>@>7@828& l t ; / K e y & g t ; & l t ; / D i a g r a m O b j e c t K e y & g t ; & l t ; D i a g r a m O b j e c t K e y & g t ; & l t ; K e y & g t ; C o l u m n s \ @5<VC<  157  DV:A0FVW& l t ; / K e y & g t ; & l t ; / D i a g r a m O b j e c t K e y & g t ; & l t ; D i a g r a m O b j e c t K e y & g t ; & l t ; K e y & g t ; C o l u m n s \ - BL  @5<VC<  ?>78FV9& l t ; / K e y & g t ; & l t ; / D i a g r a m O b j e c t K e y & g t ; & l t ; D i a g r a m O b j e c t K e y & g t ; & l t ; K e y & g t ; C o l u m n s \ - BL  ?>78FV9  7  DV:A0FVTN& l t ; / K e y & g t ; & l t ; / D i a g r a m O b j e c t K e y & g t ; & l t ; D i a g r a m O b j e c t K e y & g t ; & l t ; K e y & g t ; C o l u m n s \ >B5=FV9=V  <V:@>@>7@828& l t ; / K e y & g t ; & l t ; / D i a g r a m O b j e c t K e y & g t ; & l t ; D i a g r a m O b j e c t K e y & g t ; & l t ; K e y & g t ; C o l u m n s \ AL>3>  <V:@>@>7@82V2& l t ; / K e y & g t ; & l t ; / D i a g r a m O b j e c t K e y & g t ; & l t ; D i a g r a m O b j e c t K e y & g t ; & l t ; K e y & g t ; C o l u m n s \ V:@>@>7@828  45=L& l t ; / K e y & g t ; & l t ; / D i a g r a m O b j e c t K e y & g t ; & l t ; D i a g r a m O b j e c t K e y & g t ; & l t ; K e y & g t ; C o l u m n s \ c o u n t & l t ; / K e y & g t ; & l t ; / D i a g r a m O b j e c t K e y & g t ; & l t ; D i a g r a m O b j e c t K e y & g t ; & l t ; K e y & g t ; M e a s u r e s \ !C<0  4;O  V:@>@>7@828  45=L& l t ; / K e y & g t ; & l t ; / D i a g r a m O b j e c t K e y & g t ; & l t ; D i a g r a m O b j e c t K e y & g t ; & l t ; K e y & g t ; M e a s u r e s \ !C<0  4;O  V:@>@>7@828  45=L\ T a g I n f o \ $>@<C;0& l t ; / K e y & g t ; & l t ; / D i a g r a m O b j e c t K e y & g t ; & l t ; D i a g r a m O b j e c t K e y & g t ; & l t ; K e y & g t ; M e a s u r e s \ !C<0  4;O  V:@>@>7@828  45=L\ T a g I n f o \ =0G5==O& l t ; / K e y & g t ; & l t ; / D i a g r a m O b j e c t K e y & g t ; & l t ; D i a g r a m O b j e c t K e y & g t ; & l t ; K e y & g t ; L i n k s \ & a m p ; l t ; C o l u m n s \ !C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=5=V& a m p ; g t ; \ C O L U M N & l t ; / K e y & g t ; & l t ; / D i a g r a m O b j e c t K e y & g t ; & l t ; D i a g r a m O b j e c t K e y & g t ; & l t ; K e y & g t ; L i n k s \ & a m p ; l t ; C o l u m n s \ !C<0  4;O  01>@>=5=V& a m p ; g t ; - & a m p ; l t ; M e a s u r e s \ 01>@>=5=V& a m p ; g t ; \ M E A S U R E & l t ; / K e y & g t ; & l t ; / D i a g r a m O b j e c t K e y & g t ; & l t ; D i a g r a m O b j e c t K e y & g t ; & l t ; K e y & g t ; L i n k s \ & a m p ; l t ; C o l u m n s \ !C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C O L U M N & l t ; / K e y & g t ; & l t ; / D i a g r a m O b j e c t K e y & g t ; & l t ; D i a g r a m O b j e c t K e y & g t ; & l t ; K e y & g t ; L i n k s \ & a m p ; l t ; C o l u m n s \ !C<0  4;O  G R P _ p r e d i c t e d _ v & a m p ; g t ; - & a m p ; l t ; M e a s u r e s \ G R P _ p r e d i c t e d _ v & a m p ; g t ; \ M E A S U R E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78FVO& a m p ; g t ; \ C O L U M N & l t ; / K e y & g t ; & l t ; / D i a g r a m O b j e c t K e y & g t ; & l t ; D i a g r a m O b j e c t K e y & g t ; & l t ; K e y & g t ; L i n k s \ & a m p ; l t ; C o l u m n s \ V4@0EC=>:  4;O  >78FVO& a m p ; g t ; - & a m p ; l t ; M e a s u r e s \ >78FVO& a m p ; g t ; \ M E A S U R E & l t ; / K e y & g t ; & l t ; / D i a g r a m O b j e c t K e y & g t ; & l t ; D i a g r a m O b j e c t K e y & g t ; & l t ; K e y & g t ; L i n k s \ & a m p ; l t ; C o l u m n s \ V4@0EC=>:  4;O  $V:A0FVO& a m p ; g t ; - & a m p ; l t ; M e a s u r e s \ $V:A0FVO& a m p ; g t ; & l t ; / K e y & g t ; & l t ; / D i a g r a m O b j e c t K e y & g t ; & l t ; D i a g r a m O b j e c t K e y & g t ; & l t ; K e y & g t ; L i n k s \ & a m p ; l t ; C o l u m n s \ V4@0EC=>:  4;O  $V:A0FVO& a m p ; g t ; - & a m p ; l t ; M e a s u r e s \ $V:A0FVO& a m p ; g t ; \ C O L U M N & l t ; / K e y & g t ; & l t ; / D i a g r a m O b j e c t K e y & g t ; & l t ; D i a g r a m O b j e c t K e y & g t ; & l t ; K e y & g t ; L i n k s \ & a m p ; l t ; C o l u m n s \ V4@0EC=>:  4;O  $V:A0FVO& a m p ; g t ; - & a m p ; l t ; M e a s u r e s \ $V:A0FVO& a m p ; g t ; \ M E A S U R E & l t ; / K e y & g t ; & l t ; / D i a g r a m O b j e c t K e y & g t ; & l t ; D i a g r a m O b j e c t K e y & g t ; & l t ; K e y & g t ; L i n k s \ & a m p ; l t ; C o l u m n s \ !C<0  4;O  - BL  @5<VC<  ?>78FV9& a m p ; g t ; - & a m p ; l t ; M e a s u r e s \ - BL  @5<VC<  ?>78FV9& a m p ; g t ; & l t ; / K e y & g t ; & l t ; / D i a g r a m O b j e c t K e y & g t ; & l t ; D i a g r a m O b j e c t K e y & g t ; & l t ; K e y & g t ; L i n k s \ & a m p ; l t ; C o l u m n s \ !C<0  4;O  - BL  @5<VC<  ?>78FV9& a m p ; g t ; - & a m p ; l t ; M e a s u r e s \ - BL  @5<VC<  ?>78FV9& a m p ; g t ; \ C O L U M N & l t ; / K e y & g t ; & l t ; / D i a g r a m O b j e c t K e y & g t ; & l t ; D i a g r a m O b j e c t K e y & g t ; & l t ; K e y & g t ; L i n k s \ & a m p ; l t ; C o l u m n s \ !C<0  4;O  - BL  @5<VC<  ?>78FV9& a m p ; g t ; - & a m p ; l t ; M e a s u r e s \ - BL  @5<VC<  ?>78FV9& a m p ; g t ; \ M E A S U R E & l t ; / K e y & g t ; & l t ; / D i a g r a m O b j e c t K e y & g t ; & l t ; D i a g r a m O b j e c t K e y & g t ; & l t ; K e y & g t ; L i n k s \ & a m p ; l t ; C o l u m n s \ !C<0  4;O  - BL  ?>78FV9  7  DV:A0FVTN& a m p ; g t ; - & a m p ; l t ; M e a s u r e s \ - BL  ?>78FV9  7  DV:A0FVTN& a m p ; g t ; & l t ; / K e y & g t ; & l t ; / D i a g r a m O b j e c t K e y & g t ; & l t ; D i a g r a m O b j e c t K e y & g t ; & l t ; K e y & g t ; L i n k s \ & a m p ; l t ; C o l u m n s \ !C<0  4;O  - BL  ?>78FV9  7  DV:A0FVTN& a m p ; g t ; - & a m p ; l t ; M e a s u r e s \ - BL  ?>78FV9  7  DV:A0FVTN& a m p ; g t ; \ C O L U M N & l t ; / K e y & g t ; & l t ; / D i a g r a m O b j e c t K e y & g t ; & l t ; D i a g r a m O b j e c t K e y & g t ; & l t ; K e y & g t ; L i n k s \ & a m p ; l t ; C o l u m n s \ !C<0  4;O  - BL  ?>78FV9  7  DV:A0FVTN& a m p ; g t ; - & a m p ; l t ; M e a s u r e s \ - BL  ?>78FV9  7  DV:A0FVTN& a m p ; g t ; \ M E A S U R E & l t ; / K e y & g t ; & l t ; / D i a g r a m O b j e c t K e y & g t ; & l t ; D i a g r a m O b j e c t K e y & g t ; & l t ; K e y & g t ; L i n k s \ & a m p ; l t ; C o l u m n s \ V4@0EC=>:  4;O  @5<VC<  157  DV:A0FVW& a m p ; g t ; - & a m p ; l t ; M e a s u r e s \ @5<VC<  157  DV:A0FVW& a m p ; g t ; & l t ; / K e y & g t ; & l t ; / D i a g r a m O b j e c t K e y & g t ; & l t ; D i a g r a m O b j e c t K e y & g t ; & l t ; K e y & g t ; L i n k s \ & a m p ; l t ; C o l u m n s \ V4@0EC=>:  4;O  @5<VC<  157  DV:A0FVW& a m p ; g t ; - & a m p ; l t ; M e a s u r e s \ @5<VC<  157  DV:A0FVW& a m p ; g t ; \ C O L U M N & l t ; / K e y & g t ; & l t ; / D i a g r a m O b j e c t K e y & g t ; & l t ; D i a g r a m O b j e c t K e y & g t ; & l t ; K e y & g t ; L i n k s \ & a m p ; l t ; C o l u m n s \ V4@0EC=>:  4;O  @5<VC<  157  DV:A0FVW& a m p ; g t ; - & a m p ; l t ; M e a s u r e s \ @5<VC<  157  DV:A0FVW& a m p ; g t ; \ M E A S U R E & l t ; / K e y & g t ; & l t ; / D i a g r a m O b j e c t K e y & g t ; & l t ; D i a g r a m O b j e c t K e y & g t ; & l t ; K e y & g t ; L i n k s \ & a m p ; l t ; C o l u m n s \ !C<0  4;O  V:@>@>7@828& a m p ; g t ; - & a m p ; l t ; M e a s u r e s \ V:@>@>7@828& a m p ; g t ; & l t ; / K e y & g t ; & l t ; / D i a g r a m O b j e c t K e y & g t ; & l t ; D i a g r a m O b j e c t K e y & g t ; & l t ; K e y & g t ; L i n k s \ & a m p ; l t ; C o l u m n s \ !C<0  4;O  V:@>@>7@828& a m p ; g t ; - & a m p ; l t ; M e a s u r e s \ V:@>@>7@828& a m p ; g t ; \ C O L U M N & l t ; / K e y & g t ; & l t ; / D i a g r a m O b j e c t K e y & g t ; & l t ; D i a g r a m O b j e c t K e y & g t ; & l t ; K e y & g t ; L i n k s \ & a m p ; l t ; C o l u m n s \ !C<0  4;O  V:@>@>7@828& a m p ; g t ; - & a m p ; l t ; M e a s u r e s \ V:@>@>7@828& a m p ; g t ; \ M E A S U R E & l t ; / K e y & g t ; & l t ; / D i a g r a m O b j e c t K e y & g t ; & l t ; D i a g r a m O b j e c t K e y & g t ; & l t ; K e y & g t ; L i n k s \ & a m p ; l t ; C o l u m n s \ !C<0  4;O  >B5=FV9=V  <V:@>@>7@828& a m p ; g t ; - & a m p ; l t ; M e a s u r e s \ >B5=FV9=V  <V:@>@>7@828& a m p ; g t ; & l t ; / K e y & g t ; & l t ; / D i a g r a m O b j e c t K e y & g t ; & l t ; D i a g r a m O b j e c t K e y & g t ; & l t ; K e y & g t ; L i n k s \ & a m p ; l t ; C o l u m n s \ !C<0  4;O  >B5=FV9=V  <V:@>@>7@828& a m p ; g t ; - & a m p ; l t ; M e a s u r e s \ >B5=FV9=V  <V:@>@>7@828& a m p ; g t ; \ C O L U M N & l t ; / K e y & g t ; & l t ; / D i a g r a m O b j e c t K e y & g t ; & l t ; D i a g r a m O b j e c t K e y & g t ; & l t ; K e y & g t ; L i n k s \ & a m p ; l t ; C o l u m n s \ !C<0  4;O  >B5=FV9=V  <V:@>@>7@828& a m p ; g t ; - & a m p ; l t ; M e a s u r e s \ >B5=FV9=V  <V:@>@>7@828& a m p ; g t ; \ M E A S U R E & l t ; / K e y & g t ; & l t ; / D i a g r a m O b j e c t K e y & g t ; & l t ; D i a g r a m O b j e c t K e y & g t ; & l t ; K e y & g t ; L i n k s \ & a m p ; l t ; C o l u m n s \ !C<0  4;O  AL>3>  <V:@>@>7@82V2& a m p ; g t ; - & a m p ; l t ; M e a s u r e s \ AL>3>  <V:@>@>7@82V2& a m p ; g t ; & l t ; / K e y & g t ; & l t ; / D i a g r a m O b j e c t K e y & g t ; & l t ; D i a g r a m O b j e c t K e y & g t ; & l t ; K e y & g t ; L i n k s \ & a m p ; l t ; C o l u m n s \ !C<0  4;O  AL>3>  <V:@>@>7@82V2& a m p ; g t ; - & a m p ; l t ; M e a s u r e s \ AL>3>  <V:@>@>7@82V2& a m p ; g t ; \ C O L U M N & l t ; / K e y & g t ; & l t ; / D i a g r a m O b j e c t K e y & g t ; & l t ; D i a g r a m O b j e c t K e y & g t ; & l t ; K e y & g t ; L i n k s \ & a m p ; l t ; C o l u m n s \ !C<0  4;O  AL>3>  <V:@>@>7@82V2& a m p ; g t ; - & a m p ; l t ; M e a s u r e s \ AL>3>  <V:@>@>7@82V2& a m p ; g t ; \ M E A S U R E & l t ; / K e y & g t ; & l t ; / D i a g r a m O b j e c t K e y & g t ; & l t ; D i a g r a m O b j e c t K e y & g t ; & l t ; K e y & g t ; L i n k s \ & a m p ; l t ; C o l u m n s \ !C<0  4;O  V:@>@>7@828  45=L& a m p ; g t ; - & a m p ; l t ; M e a s u r e s \ V:@>@>7@828  45=L& a m p ; g t ; & l t ; / K e y & g t ; & l t ; / D i a g r a m O b j e c t K e y & g t ; & l t ; D i a g r a m O b j e c t K e y & g t ; & l t ; K e y & g t ; L i n k s \ & a m p ; l t ; C o l u m n s \ !C<0  4;O  V:@>@>7@828  45=L& a m p ; g t ; - & a m p ; l t ; M e a s u r e s \ V:@>@>7@828  45=L& a m p ; g t ; \ C O L U M N & l t ; / K e y & g t ; & l t ; / D i a g r a m O b j e c t K e y & g t ; & l t ; D i a g r a m O b j e c t K e y & g t ; & l t ; K e y & g t ; L i n k s \ & a m p ; l t ; C o l u m n s \ !C<0  4;O  V:@>@>7@828  45=L& a m p ; g t ; - & a m p ; l t ; M e a s u r e s \ V:@>@>7@828  45=L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=5=V\ T a g I n f o \ ><8;:0  >1G8A;5==O& l t ; / K e y & g t ; & l t ; / a : K e y & g t ; & l t ; a : V a l u e 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01>@>=5=V\ T a g I n f o \ !5<0=B8G=0  ?><8;: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G R P _ p r e d i c t e d _ v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 >78FVO\ T a g I n f o \ =0G5==O& l t ; / K e y & g t ; & l t ; / a : K e y & g t ; & l t ; a : V a l u e 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 $V:A0FVO& l t ; / K e y & g t ; & l t ; / a : K e y & g t ; & l t ; a : V a l u e 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 $V:A0FVO\ T a g I n f o \ $>@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 $V:A0FVO\ T a g I n f o \ =0G5==O& l t ; / K e y & g t ; & l t ; / a : K e y & g t ; & l t ; a : V a l u e 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@5<VC<  ?>78FV9& l t ; / K e y & g t ; & l t ; / a : K e y & g t ; & l t ; a : V a l u e 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@5<VC<  ?>78FV9\ T a g I n f o \ $>@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@5<VC<  ?>78FV9\ T a g I n f o \ =0G5==O& l t ; / K e y & g t ; & l t ; / a : K e y & g t ; & l t ; a : V a l u e 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?>78FV9  7  DV:A0FVTN& l t ; / K e y & g t ; & l t ; / a : K e y & g t ; & l t ; a : V a l u e 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?>78FV9  7  DV:A0FVTN\ T a g I n f o \ $>@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?>78FV9  7  DV:A0FVTN\ T a g I n f o \ =0G5==O& l t ; / K e y & g t ; & l t ; / a : K e y & g t ; & l t ; a : V a l u e 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 @5<VC<  157  DV:A0FVW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 @5<VC<  157  DV:A0FVW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 @5<VC<  157  DV:A0FVW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V:@>@>7@828& l t ; / K e y & g t ; & l t ; / a : K e y & g t ; & l t ; a : V a l u e 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V:@>@>7@828\ T a g I n f o \ $>@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V:@>@>7@828\ T a g I n f o \ =0G5==O& l t ; / K e y & g t ; & l t ; / a : K e y & g t ; & l t ; a : V a l u e 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<V:@>@>7@828& l t ; / K e y & g t ; & l t ; / a : K e y & g t ; & l t ; a : V a l u e 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<V:@>@>7@828\ T a g I n f o \ $>@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>B5=FV9=V  <V:@>@>7@828\ T a g I n f o \ =0G5==O& l t ; / K e y & g t ; & l t ; / a : K e y & g t ; & l t ; a : V a l u e 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AL>3>  <V:@>@>7@82V2& l t ; / K e y & g t ; & l t ; / a : K e y & g t ; & l t ; a : V a l u e   i : t y p e = " M e a s u r e G r i d N o d e V i e w S t a t e " & g t ; & l t ; C o l u m n & g t ; 3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AL>3>  <V:@>@>7@82V2\ T a g I n f o \ $>@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AL>3>  <V:@>@>7@82V2\ T a g I n f o \ =0G5==O& l t ; / K e y & g t ; & l t ; / a : K e y & g t ; & l t ; a : V a l u e 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b s S t a r t T i m e _ b t o _ s t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_ s t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S t a r t T i m e _ s t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E n d T i m e _ s t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L i n e _ n a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S t a r t T i m e _ s t r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E n d T i m e _ s t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_ n a m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p r e d i c t e d _ v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d u r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u s e d D u r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f r e e D u r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R a t i n g _ v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n o n s _ d u r a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F a c t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f f i n i t y _ P r e d i c t e d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a p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01>@>=5=V& l t ; / K e y & g t ; & l t ; / a : K e y & g t ; & l t ; a : V a l u e 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78FVO& l t ; / K e y & g t ; & l t ; / a : K e y & g t ; & l t ; a : V a l u e 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  A5:& l t ; / K e y & g t ; & l t ; / a : K e y & g t ; & l t ; a : V a l u e 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$V:A0FVO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  1;>:0& l t ; / K e y & g t ; & l t ; / a : K e y & g t ; & l t ; a : V a l u e 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>48=0& l t ; / K e y & g t ; & l t ; / a : K e y & g t ; & l t ; a : V a l u e 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V:@>@>7@828& l t ; / K e y & g t ; & l t ; / a : K e y & g t ; & l t ; a : V a l u e 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@5<VC<  157  DV:A0FVW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- BL  @5<VC<  ?>78FV9& l t ; / K e y & g t ; & l t ; / a : K e y & g t ; & l t ; a : V a l u e 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- BL  ?>78FV9  7  DV:A0FVTN& l t ; / K e y & g t ; & l t ; / a : K e y & g t ; & l t ; a : V a l u e 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>B5=FV9=V  <V:@>@>7@828& l t ; / K e y & g t ; & l t ; / a : K e y & g t ; & l t ; a : V a l u e 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AL>3>  <V:@>@>7@82V2& l t ; / K e y & g t ; & l t ; / a : K e y & g t ; & l t ; a : V a l u e   i : t y p e = " M e a s u r e G r i d N o d e V i e w S t a t e " & g t ; & l t ; C o l u m n & g t ; 3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V:@>@>7@828  45=L& l t ; / K e y & g t ; & l t ; / a : K e y & g t ; & l t ; a : V a l u e   i : t y p e = " M e a s u r e G r i d N o d e V i e w S t a t e " & g t ; & l t ; C o l u m n & g t ; 4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& l t ; / K e y & g t ; & l t ; / a : K e y & g t ; & l t ; a : V a l u e   i : t y p e = " M e a s u r e G r i d N o d e V i e w S t a t e " & g t ; & l t ; C o l u m n & g t ; 4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V:@>@>7@828  45=L& l t ; / K e y & g t ; & l t ; / a : K e y & g t ; & l t ; a : V a l u e   i : t y p e = " M e a s u r e G r i d N o d e V i e w S t a t e " & g t ; & l t ; C o l u m n & g t ; 4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V:@>@>7@828  45=L\ T a g I n f o \ $>@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V:@>@>7@828  45=L\ T a g I n f o \ =0G5==O& l t ; / K e y & g t ; & l t ; / a : K e y & g t ; & l t ; a : V a l u e 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01>@>=5=V& a m p ; g t ; - & a m p ; l t ; M e a s u r e s \ 01>@>=5=V& a m p ; g t ; \ M E A S U R E & l t ; / K e y & g t ; & l t ; / a : K e y & g t ; & l t ; a : V a l u e 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G R P _ p r e d i c t e d _ v & a m p ; g t ; - & a m p ; l t ; M e a s u r e s \ G R P _ p r e d i c t e d _ v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 >78FVO& a m p ; g t ; - & a m p ; l t ; M e a s u r e s \ >78FVO& a m p ; g t ; \ M E A S U R E & l t ; / K e y & g t ; & l t ; / a : K e y & g t ; & l t ; a : V a l u e 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 $V:A0FVO& a m p ; g t ; - & a m p ; l t ; M e a s u r e s \ $V:A0FVO& a m p ; g t ; & l t ; / K e y & g t ; & l t ; / a : K e y & g t ; & l t ; a : V a l u e 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 $V:A0FVO& a m p ; g t ; - & a m p ; l t ; M e a s u r e s \ $V:A0FVO& a m p ; g t ; \ C O L U M N & l t ; / K e y & g t ; & l t ; / a : K e y & g t ; & l t ; a : V a l u e 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 $V:A0FVO& a m p ; g t ; - & a m p ; l t ; M e a s u r e s \ $V:A0FVO& a m p ; g t ; \ M E A S U R E & l t ; / K e y & g t ; & l t ; / a : K e y & g t ; & l t ; a : V a l u e 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@5<VC<  ?>78FV9& a m p ; g t ; - & a m p ; l t ; M e a s u r e s \ - BL  @5<VC<  ?>78FV9& a m p ; g t ; & l t ; / K e y & g t ; & l t ; / a : K e y & g t ; & l t ; a : V a l u e 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@5<VC<  ?>78FV9& a m p ; g t ; - & a m p ; l t ; M e a s u r e s \ - BL  @5<VC<  ?>78FV9& a m p ; g t ; \ C O L U M N & l t ; / K e y & g t ; & l t ; / a : K e y & g t ; & l t ; a : V a l u e 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@5<VC<  ?>78FV9& a m p ; g t ; - & a m p ; l t ; M e a s u r e s \ - BL  @5<VC<  ?>78FV9& a m p ; g t ; \ M E A S U R E & l t ; / K e y & g t ; & l t ; / a : K e y & g t ; & l t ; a : V a l u e 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?>78FV9  7  DV:A0FVTN& a m p ; g t ; - & a m p ; l t ; M e a s u r e s \ - BL  ?>78FV9  7  DV:A0FVTN& a m p ; g t ; & l t ; / K e y & g t ; & l t ; / a : K e y & g t ; & l t ; a : V a l u e 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?>78FV9  7  DV:A0FVTN& a m p ; g t ; - & a m p ; l t ; M e a s u r e s \ - BL  ?>78FV9  7  DV:A0FVTN& a m p ; g t ; \ C O L U M N & l t ; / K e y & g t ; & l t ; / a : K e y & g t ; & l t ; a : V a l u e 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?>78FV9  7  DV:A0FVTN& a m p ; g t ; - & a m p ; l t ; M e a s u r e s \ - BL  ?>78FV9  7  DV:A0FVTN& a m p ; g t ; \ M E A S U R E & l t ; / K e y & g t ; & l t ; / a : K e y & g t ; & l t ; a : V a l u e 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 @5<VC<  157  DV:A0FVW& a m p ; g t ; - & a m p ; l t ; M e a s u r e s \ @5<VC<  157  DV:A0FVW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 @5<VC<  157  DV:A0FVW& a m p ; g t ; - & a m p ; l t ; M e a s u r e s \ @5<VC<  157  DV:A0FVW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 @5<VC<  157  DV:A0FVW& a m p ; g t ; - & a m p ; l t ; M e a s u r e s \ @5<VC<  157  DV:A0FVW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V:@>@>7@828& a m p ; g t ; - & a m p ; l t ; M e a s u r e s \ V:@>@>7@828& a m p ; g t ; & l t ; / K e y & g t ; & l t ; / a : K e y & g t ; & l t ; a : V a l u e 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V:@>@>7@828& a m p ; g t ; - & a m p ; l t ; M e a s u r e s \ V:@>@>7@828& a m p ; g t ; \ C O L U M N & l t ; / K e y & g t ; & l t ; / a : K e y & g t ; & l t ; a : V a l u e 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V:@>@>7@828& a m p ; g t ; - & a m p ; l t ; M e a s u r e s \ V:@>@>7@828& a m p ; g t ; \ M E A S U R E & l t ; / K e y & g t ; & l t ; / a : K e y & g t ; & l t ; a : V a l u e 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<V:@>@>7@828& a m p ; g t ; - & a m p ; l t ; M e a s u r e s \ >B5=FV9=V  <V:@>@>7@828& a m p ; g t ; & l t ; / K e y & g t ; & l t ; / a : K e y & g t ; & l t ; a : V a l u e 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<V:@>@>7@828& a m p ; g t ; - & a m p ; l t ; M e a s u r e s \ >B5=FV9=V  <V:@>@>7@828& a m p ; g t ; \ C O L U M N & l t ; / K e y & g t ; & l t ; / a : K e y & g t ; & l t ; a : V a l u e 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>B5=FV9=V  <V:@>@>7@828& a m p ; g t ; - & a m p ; l t ; M e a s u r e s \ >B5=FV9=V  <V:@>@>7@828& a m p ; g t ; \ M E A S U R E & l t ; / K e y & g t ; & l t ; / a : K e y & g t ; & l t ; a : V a l u e 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AL>3>  <V:@>@>7@82V2& a m p ; g t ; - & a m p ; l t ; M e a s u r e s \ AL>3>  <V:@>@>7@82V2& a m p ; g t ; & l t ; / K e y & g t ; & l t ; / a : K e y & g t ; & l t ; a : V a l u e 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AL>3>  <V:@>@>7@82V2& a m p ; g t ; - & a m p ; l t ; M e a s u r e s \ AL>3>  <V:@>@>7@82V2& a m p ; g t ; \ C O L U M N & l t ; / K e y & g t ; & l t ; / a : K e y & g t ; & l t ; a : V a l u e 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AL>3>  <V:@>@>7@82V2& a m p ; g t ; - & a m p ; l t ; M e a s u r e s \ AL>3>  <V:@>@>7@82V2& a m p ; g t ; \ M E A S U R E & l t ; / K e y & g t ; & l t ; / a : K e y & g t ; & l t ; a : V a l u e 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V:@>@>7@828  45=L& a m p ; g t ; - & a m p ; l t ; M e a s u r e s \ V:@>@>7@828  45=L& a m p ; g t ; & l t ; / K e y & g t ; & l t ; / a : K e y & g t ; & l t ; a : V a l u e 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V:@>@>7@828  45=L& a m p ; g t ; - & a m p ; l t ; M e a s u r e s \ V:@>@>7@828  45=L& a m p ; g t ; \ C O L U M N & l t ; / K e y & g t ; & l t ; / a : K e y & g t ; & l t ; a : V a l u e 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V:@>@>7@828  45=L& a m p ; g t ; - & a m p ; l t ; M e a s u r e s \ V:@>@>7@828  45=L& a m p ; g t ; \ M E A S U R E & l t ; / K e y & g t ; & l t ; / a : K e y & g t ; & l t ; a : V a l u e 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 i : t y p e = " M e a s u r e D i a g r a m S a n d b o x A d a p t e r " & g t ; & l t ; T a b l e N a m e & g t ; 2VB  ?>  A?>B0<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2VB  ?>  A?>B0<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!C<0  4;O  f i x e d p o s _ i d & l t ; / K e y & g t ; & l t ; / D i a g r a m O b j e c t K e y & g t ; & l t ; D i a g r a m O b j e c t K e y & g t ; & l t ; K e y & g t ; M e a s u r e s \ !C<0  4;O  f i x e d p o s _ i d \ T a g I n f o \ $>@<C;0& l t ; / K e y & g t ; & l t ; / D i a g r a m O b j e c t K e y & g t ; & l t ; D i a g r a m O b j e c t K e y & g t ; & l t ; K e y & g t ; M e a s u r e s \ !C<0  4;O  f i x e d p o s _ i d \ T a g I n f o \ =0G5==O& l t ; / K e y & g t ; & l t ; / D i a g r a m O b j e c t K e y & g t ; & l t ; D i a g r a m O b j e c t K e y & g t ; & l t ; K e y & g t ; M e a s u r e s \ V4@0EC=>:  4;O  f i x e d p o s _ i d & l t ; / K e y & g t ; & l t ; / D i a g r a m O b j e c t K e y & g t ; & l t ; D i a g r a m O b j e c t K e y & g t ; & l t ; K e y & g t ; M e a s u r e s \ V4@0EC=>:  4;O  f i x e d p o s _ i d \ T a g I n f o \ $>@<C;0& l t ; / K e y & g t ; & l t ; / D i a g r a m O b j e c t K e y & g t ; & l t ; D i a g r a m O b j e c t K e y & g t ; & l t ; K e y & g t ; M e a s u r e s \ V4@0EC=>:  4;O  f i x e d p o s _ i d \ T a g I n f o \ =0G5==O& l t ; / K e y & g t ; & l t ; / D i a g r a m O b j e c t K e y & g t ; & l t ; D i a g r a m O b j e c t K e y & g t ; & l t ; K e y & g t ; M e a s u r e s \ !C<0  4;O  - BL  <V:@>@>7@82V2& l t ; / K e y & g t ; & l t ; / D i a g r a m O b j e c t K e y & g t ; & l t ; D i a g r a m O b j e c t K e y & g t ; & l t ; K e y & g t ; M e a s u r e s \ !C<0  4;O  - BL  <V:@>@>7@82V2\ T a g I n f o \ $>@<C;0& l t ; / K e y & g t ; & l t ; / D i a g r a m O b j e c t K e y & g t ; & l t ; D i a g r a m O b j e c t K e y & g t ; & l t ; K e y & g t ; M e a s u r e s \ !C<0  4;O  - BL  <V:@>@>7@82V2\ T a g I n f o \ =0G5==O& l t ; / K e y & g t ; & l t ; / D i a g r a m O b j e c t K e y & g t ; & l t ; D i a g r a m O b j e c t K e y & g t ; & l t ; K e y & g t ; C o l u m n s \ a d v s p o t _ i d & l t ; / K e y & g t ; & l t ; / D i a g r a m O b j e c t K e y & g t ; & l t ; D i a g r a m O b j e c t K e y & g t ; & l t ; K e y & g t ; C o l u m n s \ c h a n n e l _ i d & l t ; / K e y & g t ; & l t ; / D i a g r a m O b j e c t K e y & g t ; & l t ; D i a g r a m O b j e c t K e y & g t ; & l t ; K e y & g t ; C o l u m n s \ c h a n n e l _ n a m e & l t ; / K e y & g t ; & l t ; / D i a g r a m O b j e c t K e y & g t ; & l t ; D i a g r a m O b j e c t K e y & g t ; & l t ; K e y & g t ; C o l u m n s \ s h o u s e _ i d & l t ; / K e y & g t ; & l t ; / D i a g r a m O b j e c t K e y & g t ; & l t ; D i a g r a m O b j e c t K e y & g t ; & l t ; K e y & g t ; C o l u m n s \ s h o u s e _ n a m e & l t ; / K e y & g t ; & l t ; / D i a g r a m O b j e c t K e y & g t ; & l t ; D i a g r a m O b j e c t K e y & g t ; & l t ; K e y & g t ; C o l u m n s \ m o n t h _ i d & l t ; / K e y & g t ; & l t ; / D i a g r a m O b j e c t K e y & g t ; & l t ; D i a g r a m O b j e c t K e y & g t ; & l t ; K e y & g t ; C o l u m n s \ a d v e r t i s e r _ i d & l t ; / K e y & g t ; & l t ; / D i a g r a m O b j e c t K e y & g t ; & l t ; D i a g r a m O b j e c t K e y & g t ; & l t ; K e y & g t ; C o l u m n s \ a d v e r t i s e r _ n a m e & l t ; / K e y & g t ; & l t ; / D i a g r a m O b j e c t K e y & g t ; & l t ; D i a g r a m O b j e c t K e y & g t ; & l t ; K e y & g t ; C o l u m n s \ a g e n c y _ i d & l t ; / K e y & g t ; & l t ; / D i a g r a m O b j e c t K e y & g t ; & l t ; D i a g r a m O b j e c t K e y & g t ; & l t ; K e y & g t ; C o l u m n s \ a g e n c y _ n a m e & l t ; / K e y & g t ; & l t ; / D i a g r a m O b j e c t K e y & g t ; & l t ; D i a g r a m O b j e c t K e y & g t ; & l t ; K e y & g t ; C o l u m n s \ a i r l i s t _ d a t e & l t ; / K e y & g t ; & l t ; / D i a g r a m O b j e c t K e y & g t ; & l t ; D i a g r a m O b j e c t K e y & g t ; & l t ; K e y & g t ; C o l u m n s \ s t a r t t i m e & l t ; / K e y & g t ; & l t ; / D i a g r a m O b j e c t K e y & g t ; & l t ; D i a g r a m O b j e c t K e y & g t ; & l t ; K e y & g t ; C o l u m n s \ c l i p _ i d & l t ; / K e y & g t ; & l t ; / D i a g r a m O b j e c t K e y & g t ; & l t ; D i a g r a m O b j e c t K e y & g t ; & l t ; K e y & g t ; C o l u m n s \ c l i p _ n a m e & l t ; / K e y & g t ; & l t ; / D i a g r a m O b j e c t K e y & g t ; & l t ; D i a g r a m O b j e c t K e y & g t ; & l t ; K e y & g t ; C o l u m n s \ c l i p _ v e r s i o n & l t ; / K e y & g t ; & l t ; / D i a g r a m O b j e c t K e y & g t ; & l t ; D i a g r a m O b j e c t K e y & g t ; & l t ; K e y & g t ; C o l u m n s \ c l i p _ d u r a t i o n & l t ; / K e y & g t ; & l t ; / D i a g r a m O b j e c t K e y & g t ; & l t ; D i a g r a m O b j e c t K e y & g t ; & l t ; K e y & g t ; C o l u m n s \ b l o c k p o s _ n u m & l t ; / K e y & g t ; & l t ; / D i a g r a m O b j e c t K e y & g t ; & l t ; D i a g r a m O b j e c t K e y & g t ; & l t ; K e y & g t ; C o l u m n s \ a d v b l o c k i n s t a n c e _ n u m & l t ; / K e y & g t ; & l t ; / D i a g r a m O b j e c t K e y & g t ; & l t ; D i a g r a m O b j e c t K e y & g t ; & l t ; K e y & g t ; C o l u m n s \ f i x e d p o s _ i d & l t ; / K e y & g t ; & l t ; / D i a g r a m O b j e c t K e y & g t ; & l t ; D i a g r a m O b j e c t K e y & g t ; & l t ; K e y & g t ; C o l u m n s \ l m c f i x e d p o s _ m a s k & l t ; / K e y & g t ; & l t ; / D i a g r a m O b j e c t K e y & g t ; & l t ; D i a g r a m O b j e c t K e y & g t ; & l t ; K e y & g t ; C o l u m n s \ d a y i n t e r v a l _ i d & l t ; / K e y & g t ; & l t ; / D i a g r a m O b j e c t K e y & g t ; & l t ; D i a g r a m O b j e c t K e y & g t ; & l t ; K e y & g t ; C o l u m n s \ d a y i n t e r v a l _ n a m e & l t ; / K e y & g t ; & l t ; / D i a g r a m O b j e c t K e y & g t ; & l t ; D i a g r a m O b j e c t K e y & g t ; & l t ; K e y & g t ; C o l u m n s \ p r o g r a m i n s t a n c e _ i d & l t ; / K e y & g t ; & l t ; / D i a g r a m O b j e c t K e y & g t ; & l t ; D i a g r a m O b j e c t K e y & g t ; & l t ; K e y & g t ; C o l u m n s \ p r o g r a m i n s t a n c e _ n a m e & l t ; / K e y & g t ; & l t ; / D i a g r a m O b j e c t K e y & g t ; & l t ; D i a g r a m O b j e c t K e y & g t ; & l t ; K e y & g t ; C o l u m n s \ m e d i a p l a n c l a s s _ i d & l t ; / K e y & g t ; & l t ; / D i a g r a m O b j e c t K e y & g t ; & l t ; D i a g r a m O b j e c t K e y & g t ; & l t ; K e y & g t ; C o l u m n s \ m e d i a p l a n c l a s s _ n a m e & l t ; / K e y & g t ; & l t ; / D i a g r a m O b j e c t K e y & g t ; & l t ; D i a g r a m O b j e c t K e y & g t ; & l t ; K e y & g t ; C o l u m n s \ b r a n d _ i d & l t ; / K e y & g t ; & l t ; / D i a g r a m O b j e c t K e y & g t ; & l t ; D i a g r a m O b j e c t K e y & g t ; & l t ; K e y & g t ; C o l u m n s \ b r a n d _ n a m e & l t ; / K e y & g t ; & l t ; / D i a g r a m O b j e c t K e y & g t ; & l t ; D i a g r a m O b j e c t K e y & g t ; & l t ; K e y & g t ; C o l u m n s \ t a r g e t g r o u p _ i d & l t ; / K e y & g t ; & l t ; / D i a g r a m O b j e c t K e y & g t ; & l t ; D i a g r a m O b j e c t K e y & g t ; & l t ; K e y & g t ; C o l u m n s \ t a r g e t g r o u p _ n a m e & l t ; / K e y & g t ; & l t ; / D i a g r a m O b j e c t K e y & g t ; & l t ; D i a g r a m O b j e c t K e y & g t ; & l t ; K e y & g t ; C o l u m n s \ d u r a t i o n p r i c e f a c t o r _ v & l t ; / K e y & g t ; & l t ; / D i a g r a m O b j e c t K e y & g t ; & l t ; D i a g r a m O b j e c t K e y & g t ; & l t ; K e y & g t ; C o l u m n s \ g r p _ v & l t ; / K e y & g t ; & l t ; / D i a g r a m O b j e c t K e y & g t ; & l t ; D i a g r a m O b j e c t K e y & g t ; & l t ; K e y & g t ; C o l u m n s \ a d v b l o c k l i n k t y p e _ n a m e & l t ; / K e y & g t ; & l t ; / D i a g r a m O b j e c t K e y & g t ; & l t ; D i a g r a m O b j e c t K e y & g t ; & l t ; K e y & g t ; C o l u m n s \ a d v s p o t s t a t u s _ n a m e & l t ; / K e y & g t ; & l t ; / D i a g r a m O b j e c t K e y & g t ; & l t ; D i a g r a m O b j e c t K e y & g t ; & l t ; K e y & g t ; C o l u m n s \ a d v b l o c k t y p e _ n a m e & l t ; / K e y & g t ; & l t ; / D i a g r a m O b j e c t K e y & g t ; & l t ; D i a g r a m O b j e c t K e y & g t ; & l t ; K e y & g t ; C o l u m n s \ p l a c e m e n t p r i o r i t y _ n a m e & l t ; / K e y & g t ; & l t ; / D i a g r a m O b j e c t K e y & g t ; & l t ; D i a g r a m O b j e c t K e y & g t ; & l t ; K e y & g t ; C o l u m n s \ a u c t i o n _ m a x _ v & l t ; / K e y & g t ; & l t ; / D i a g r a m O b j e c t K e y & g t ; & l t ; D i a g r a m O b j e c t K e y & g t ; & l t ; K e y & g t ; C o l u m n s \ a u c t i o n _ v & l t ; / K e y & g t ; & l t ; / D i a g r a m O b j e c t K e y & g t ; & l t ; D i a g r a m O b j e c t K e y & g t ; & l t ; K e y & g t ; C o l u m n s \ d i s c o u n t _ v & l t ; / K e y & g t ; & l t ; / D i a g r a m O b j e c t K e y & g t ; & l t ; D i a g r a m O b j e c t K e y & g t ; & l t ; K e y & g t ; C o l u m n s \ p r i c e _ v & l t ; / K e y & g t ; & l t ; / D i a g r a m O b j e c t K e y & g t ; & l t ; D i a g r a m O b j e c t K e y & g t ; & l t ; K e y & g t ; C o l u m n s \ c o n s t r u c t i o n _ i d & l t ; / K e y & g t ; & l t ; / D i a g r a m O b j e c t K e y & g t ; & l t ; D i a g r a m O b j e c t K e y & g t ; & l t ; K e y & g t ; C o l u m n s \ c o n s t r u c t i o n _ n a m e & l t ; / K e y & g t ; & l t ; / D i a g r a m O b j e c t K e y & g t ; & l t ; D i a g r a m O b j e c t K e y & g t ; & l t ; K e y & g t ; C o l u m n s \ i s _ l i n k e d & l t ; / K e y & g t ; & l t ; / D i a g r a m O b j e c t K e y & g t ; & l t ; D i a g r a m O b j e c t K e y & g t ; & l t ; K e y & g t ; C o l u m n s \ c o n t r a c t _ n u m b e r & l t ; / K e y & g t ; & l t ; / D i a g r a m O b j e c t K e y & g t ; & l t ; D i a g r a m O b j e c t K e y & g t ; & l t ; K e y & g t ; C o l u m n s \ m e d i a p l a n _ n a m e & l t ; / K e y & g t ; & l t ; / D i a g r a m O b j e c t K e y & g t ; & l t ; D i a g r a m O b j e c t K e y & g t ; & l t ; K e y & g t ; C o l u m n s \ c o n t r a c t T y p e _ n a m e & l t ; / K e y & g t ; & l t ; / D i a g r a m O b j e c t K e y & g t ; & l t ; D i a g r a m O b j e c t K e y & g t ; & l t ; K e y & g t ; C o l u m n s \ p r i c e l i s t _ n a m e & l t ; / K e y & g t ; & l t ; / D i a g r a m O b j e c t K e y & g t ; & l t ; D i a g r a m O b j e c t K e y & g t ; & l t ; K e y & g t ; C o l u m n s \ c p p _ v & l t ; / K e y & g t ; & l t ; / D i a g r a m O b j e c t K e y & g t ; & l t ; D i a g r a m O b j e c t K e y & g t ; & l t ; K e y & g t ; C o l u m n s \ e x t P r i c e _ v & l t ; / K e y & g t ; & l t ; / D i a g r a m O b j e c t K e y & g t ; & l t ; D i a g r a m O b j e c t K e y & g t ; & l t ; K e y & g t ; C o l u m n s \ d P r i c e _ v & l t ; / K e y & g t ; & l t ; / D i a g r a m O b j e c t K e y & g t ; & l t ; D i a g r a m O b j e c t K e y & g t ; & l t ; K e y & g t ; C o l u m n s \ c l i p C l a s s i f i c a t i o n _ n a m e & l t ; / K e y & g t ; & l t ; / D i a g r a m O b j e c t K e y & g t ; & l t ; D i a g r a m O b j e c t K e y & g t ; & l t ; K e y & g t ; C o l u m n s \ c l i p t y p e _ n a m e & l t ; / K e y & g t ; & l t ; / D i a g r a m O b j e c t K e y & g t ; & l t ; D i a g r a m O b j e c t K e y & g t ; & l t ; K e y & g t ; C o l u m n s \ c l i p S u b T y p e _ n a m e & l t ; / K e y & g t ; & l t ; / D i a g r a m O b j e c t K e y & g t ; & l t ; D i a g r a m O b j e c t K e y & g t ; & l t ; K e y & g t ; C o l u m n s \ C l i p M e d i a T y p e _ n a m e & l t ; / K e y & g t ; & l t ; / D i a g r a m O b j e c t K e y & g t ; & l t ; D i a g r a m O b j e c t K e y & g t ; & l t ; K e y & g t ; C o l u m n s \ e q G R P _ r e a l _ v & l t ; / K e y & g t ; & l t ; / D i a g r a m O b j e c t K e y & g t ; & l t ; D i a g r a m O b j e c t K e y & g t ; & l t ; K e y & g t ; C o l u m n s \ s l i n s t a n c e _ i d & l t ; / K e y & g t ; & l t ; / D i a g r a m O b j e c t K e y & g t ; & l t ; D i a g r a m O b j e c t K e y & g t ; & l t ; K e y & g t ; C o l u m n s \ c o n t r a c t _ i d & l t ; / K e y & g t ; & l t ; / D i a g r a m O b j e c t K e y & g t ; & l t ; D i a g r a m O b j e c t K e y & g t ; & l t ; K e y & g t ; C o l u m n s \ N P R C h a n n e l G r o u p _ n a m e & l t ; / K e y & g t ; & l t ; / D i a g r a m O b j e c t K e y & g t ; & l t ; D i a g r a m O b j e c t K e y & g t ; & l t ; K e y & g t ; C o l u m n s \ 5@H0& l t ; / K e y & g t ; & l t ; / D i a g r a m O b j e c t K e y & g t ; & l t ; D i a g r a m O b j e c t K e y & g t ; & l t ; K e y & g t ; C o l u m n s \ AB0==O& l t ; / K e y & g t ; & l t ; / D i a g r a m O b j e c t K e y & g t ; & l t ; D i a g r a m O b j e c t K e y & g t ; & l t ; K e y & g t ; C o l u m n s \ 0B0& l t ; / K e y & g t ; & l t ; / D i a g r a m O b j e c t K e y & g t ; & l t ; D i a g r a m O b j e c t K e y & g t ; & l t ; K e y & g t ; C o l u m n s \ '0A  28E>4C& l t ; / K e y & g t ; & l t ; / D i a g r a m O b j e c t K e y & g t ; & l t ; D i a g r a m O b j e c t K e y & g t ; & l t ; K e y & g t ; C o l u m n s \ - BL  <V:@>@>7@82V2& l t ; / K e y & g t ; & l t ; / D i a g r a m O b j e c t K e y & g t ; & l t ; D i a g r a m O b j e c t K e y & g t ; & l t ; K e y & g t ; L i n k s \ & a m p ; l t ; C o l u m n s \ !C<0  4;O  f i x e d p o s _ i d & a m p ; g t ; - & a m p ; l t ; M e a s u r e s \ f i x e d p o s _ i d & a m p ; g t ; & l t ; / K e y & g t ; & l t ; / D i a g r a m O b j e c t K e y & g t ; & l t ; D i a g r a m O b j e c t K e y & g t ; & l t ; K e y & g t ; L i n k s \ & a m p ; l t ; C o l u m n s \ !C<0  4;O  f i x e d p o s _ i d & a m p ; g t ; - & a m p ; l t ; M e a s u r e s \ f i x e d p o s _ i d & a m p ; g t ; \ C O L U M N & l t ; / K e y & g t ; & l t ; / D i a g r a m O b j e c t K e y & g t ; & l t ; D i a g r a m O b j e c t K e y & g t ; & l t ; K e y & g t ; L i n k s \ & a m p ; l t ; C o l u m n s \ !C<0  4;O  f i x e d p o s _ i d & a m p ; g t ; - & a m p ; l t ; M e a s u r e s \ f i x e d p o s _ i d & a m p ; g t ; \ M E A S U R E & l t ; / K e y & g t ; & l t ; / D i a g r a m O b j e c t K e y & g t ; & l t ; D i a g r a m O b j e c t K e y & g t ; & l t ; K e y & g t ; L i n k s \ & a m p ; l t ; C o l u m n s \ V4@0EC=>:  4;O  f i x e d p o s _ i d & a m p ; g t ; - & a m p ; l t ; M e a s u r e s \ f i x e d p o s _ i d & a m p ; g t ; & l t ; / K e y & g t ; & l t ; / D i a g r a m O b j e c t K e y & g t ; & l t ; D i a g r a m O b j e c t K e y & g t ; & l t ; K e y & g t ; L i n k s \ & a m p ; l t ; C o l u m n s \ V4@0EC=>:  4;O  f i x e d p o s _ i d & a m p ; g t ; - & a m p ; l t ; M e a s u r e s \ f i x e d p o s _ i d & a m p ; g t ; \ C O L U M N & l t ; / K e y & g t ; & l t ; / D i a g r a m O b j e c t K e y & g t ; & l t ; D i a g r a m O b j e c t K e y & g t ; & l t ; K e y & g t ; L i n k s \ & a m p ; l t ; C o l u m n s \ V4@0EC=>:  4;O  f i x e d p o s _ i d & a m p ; g t ; - & a m p ; l t ; M e a s u r e s \ f i x e d p o s _ i d & a m p ; g t ; \ M E A S U R E & l t ; / K e y & g t ; & l t ; / D i a g r a m O b j e c t K e y & g t ; & l t ; D i a g r a m O b j e c t K e y & g t ; & l t ; K e y & g t ; L i n k s \ & a m p ; l t ; C o l u m n s \ !C<0  4;O  - BL  <V:@>@>7@82V2& a m p ; g t ; - & a m p ; l t ; M e a s u r e s \ - BL  <V:@>@>7@82V2& a m p ; g t ; & l t ; / K e y & g t ; & l t ; / D i a g r a m O b j e c t K e y & g t ; & l t ; D i a g r a m O b j e c t K e y & g t ; & l t ; K e y & g t ; L i n k s \ & a m p ; l t ; C o l u m n s \ !C<0  4;O  - BL  <V:@>@>7@82V2& a m p ; g t ; - & a m p ; l t ; M e a s u r e s \ - BL  <V:@>@>7@82V2& a m p ; g t ; \ C O L U M N & l t ; / K e y & g t ; & l t ; / D i a g r a m O b j e c t K e y & g t ; & l t ; D i a g r a m O b j e c t K e y & g t ; & l t ; K e y & g t ; L i n k s \ & a m p ; l t ; C o l u m n s \ !C<0  4;O  - BL  <V:@>@>7@82V2& a m p ; g t ; - & a m p ; l t ; M e a s u r e s \ - BL  <V:@>@>7@82V2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f i x e d p o s _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f i x e d p o s _ i d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f i x e d p o s _ i d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 f i x e d p o s _ i d & l t ; / K e y & g t ; & l t ; / a : K e y & g t ; & l t ; a : V a l u e 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 f i x e d p o s _ i d \ T a g I n f o \ $>@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V4@0EC=>:  4;O  f i x e d p o s _ i d \ T a g I n f o \ =0G5==O& l t ; / K e y & g t ; & l t ; / a : K e y & g t ; & l t ; a : V a l u e 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<V:@>@>7@82V2& l t ; / K e y & g t ; & l t ; / a : K e y & g t ; & l t ; a : V a l u e   i : t y p e = " M e a s u r e G r i d N o d e V i e w S t a t e " & g t ; & l t ; C o l u m n & g t ; 6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<V:@>@>7@82V2\ T a g I n f o \ $>@<C;0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!C<0  4;O  - BL  <V:@>@>7@82V2\ T a g I n f o \ =0G5==O& l t ; / K e y & g t ; & l t ; / a : K e y & g t ; & l t ; a : V a l u e 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a n n e l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o u s e _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_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i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e r t i s e r _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i d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n c y _ n a m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i r l i s t _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t i m e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i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n a m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v e r s i o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_ d u r a t i o n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l o c k p o s _ n u m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i n s t a n c e _ n u m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x e d p o s _ i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m c f i x e d p o s _ m a s k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i d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i n t e r v a l _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i d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g r a m i n s t a n c e _ n a m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i d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c l a s s _ n a m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i d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_ n a m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i d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r g e t g r o u p _ n a m e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r a t i o n p r i c e f a c t o r _ v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p _ v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l i n k t y p e _ n a m e 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s p o t s t a t u s _ n a m e 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v b l o c k t y p e _ n a m e 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l a c e m e n t p r i o r i t y _ n a m e & l t ; / K e y & g t ; & l t ; / a : K e y & g t ; & l t ; a : V a l u e   i : t y p e = " M e a s u r e G r i d N o d e V i e w S t a t e " & g t ; & l t ; C o l u m n & g t ; 3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m a x _ v & l t ; / K e y & g t ; & l t ; / a : K e y & g t ; & l t ; a : V a l u e   i : t y p e = " M e a s u r e G r i d N o d e V i e w S t a t e " & g t ; & l t ; C o l u m n & g t ; 3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u c t i o n _ v & l t ; / K e y & g t ; & l t ; / a : K e y & g t ; & l t ; a : V a l u e   i : t y p e = " M e a s u r e G r i d N o d e V i e w S t a t e " & g t ; & l t ; C o l u m n & g t ; 3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_ v & l t ; / K e y & g t ; & l t ; / a : K e y & g t ; & l t ; a : V a l u e   i : t y p e = " M e a s u r e G r i d N o d e V i e w S t a t e " & g t ; & l t ; C o l u m n & g t ; 3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v & l t ; / K e y & g t ; & l t ; / a : K e y & g t ; & l t ; a : V a l u e   i : t y p e = " M e a s u r e G r i d N o d e V i e w S t a t e " & g t ; & l t ; C o l u m n & g t ; 3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i d & l t ; / K e y & g t ; & l t ; / a : K e y & g t ; & l t ; a : V a l u e   i : t y p e = " M e a s u r e G r i d N o d e V i e w S t a t e " & g t ; & l t ; C o l u m n & g t ; 4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s t r u c t i o n _ n a m e & l t ; / K e y & g t ; & l t ; / a : K e y & g t ; & l t ; a : V a l u e   i : t y p e = " M e a s u r e G r i d N o d e V i e w S t a t e " & g t ; & l t ; C o l u m n & g t ; 4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s _ l i n k e d & l t ; / K e y & g t ; & l t ; / a : K e y & g t ; & l t ; a : V a l u e   i : t y p e = " M e a s u r e G r i d N o d e V i e w S t a t e " & g t ; & l t ; C o l u m n & g t ; 4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n u m b e r & l t ; / K e y & g t ; & l t ; / a : K e y & g t ; & l t ; a : V a l u e   i : t y p e = " M e a s u r e G r i d N o d e V i e w S t a t e " & g t ; & l t ; C o l u m n & g t ; 4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d i a p l a n _ n a m e & l t ; / K e y & g t ; & l t ; / a : K e y & g t ; & l t ; a : V a l u e   i : t y p e = " M e a s u r e G r i d N o d e V i e w S t a t e " & g t ; & l t ; C o l u m n & g t ; 4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T y p e _ n a m e & l t ; / K e y & g t ; & l t ; / a : K e y & g t ; & l t ; a : V a l u e   i : t y p e = " M e a s u r e G r i d N o d e V i e w S t a t e " & g t ; & l t ; C o l u m n & g t ; 4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l i s t _ n a m e & l t ; / K e y & g t ; & l t ; / a : K e y & g t ; & l t ; a : V a l u e   i : t y p e = " M e a s u r e G r i d N o d e V i e w S t a t e " & g t ; & l t ; C o l u m n & g t ; 4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p p _ v & l t ; / K e y & g t ; & l t ; / a : K e y & g t ; & l t ; a : V a l u e   i : t y p e = " M e a s u r e G r i d N o d e V i e w S t a t e " & g t ; & l t ; C o l u m n & g t ; 4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P r i c e _ v & l t ; / K e y & g t ; & l t ; / a : K e y & g t ; & l t ; a : V a l u e   i : t y p e = " M e a s u r e G r i d N o d e V i e w S t a t e " & g t ; & l t ; C o l u m n & g t ; 4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P r i c e _ v & l t ; / K e y & g t ; & l t ; / a : K e y & g t ; & l t ; a : V a l u e   i : t y p e = " M e a s u r e G r i d N o d e V i e w S t a t e " & g t ; & l t ; C o l u m n & g t ; 4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C l a s s i f i c a t i o n _ n a m e & l t ; / K e y & g t ; & l t ; / a : K e y & g t ; & l t ; a : V a l u e   i : t y p e = " M e a s u r e G r i d N o d e V i e w S t a t e " & g t ; & l t ; C o l u m n & g t ; 5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t y p e _ n a m e & l t ; / K e y & g t ; & l t ; / a : K e y & g t ; & l t ; a : V a l u e   i : t y p e = " M e a s u r e G r i d N o d e V i e w S t a t e " & g t ; & l t ; C o l u m n & g t ; 5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S u b T y p e _ n a m e & l t ; / K e y & g t ; & l t ; / a : K e y & g t ; & l t ; a : V a l u e   i : t y p e = " M e a s u r e G r i d N o d e V i e w S t a t e " & g t ; & l t ; C o l u m n & g t ; 5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i p M e d i a T y p e _ n a m e & l t ; / K e y & g t ; & l t ; / a : K e y & g t ; & l t ; a : V a l u e   i : t y p e = " M e a s u r e G r i d N o d e V i e w S t a t e " & g t ; & l t ; C o l u m n & g t ; 5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q G R P _ r e a l _ v & l t ; / K e y & g t ; & l t ; / a : K e y & g t ; & l t ; a : V a l u e   i : t y p e = " M e a s u r e G r i d N o d e V i e w S t a t e " & g t ; & l t ; C o l u m n & g t ; 5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l i n s t a n c e _ i d & l t ; / K e y & g t ; & l t ; / a : K e y & g t ; & l t ; a : V a l u e   i : t y p e = " M e a s u r e G r i d N o d e V i e w S t a t e " & g t ; & l t ; C o l u m n & g t ; 5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r a c t _ i d & l t ; / K e y & g t ; & l t ; / a : K e y & g t ; & l t ; a : V a l u e   i : t y p e = " M e a s u r e G r i d N o d e V i e w S t a t e " & g t ; & l t ; C o l u m n & g t ; 5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P R C h a n n e l G r o u p _ n a m e & l t ; / K e y & g t ; & l t ; / a : K e y & g t ; & l t ; a : V a l u e   i : t y p e = " M e a s u r e G r i d N o d e V i e w S t a t e " & g t ; & l t ; C o l u m n & g t ; 5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5@H0& l t ; / K e y & g t ; & l t ; / a : K e y & g t ; & l t ; a : V a l u e   i : t y p e = " M e a s u r e G r i d N o d e V i e w S t a t e " & g t ; & l t ; C o l u m n & g t ; 5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AB0==O& l t ; / K e y & g t ; & l t ; / a : K e y & g t ; & l t ; a : V a l u e   i : t y p e = " M e a s u r e G r i d N o d e V i e w S t a t e " & g t ; & l t ; C o l u m n & g t ; 5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0B0& l t ; / K e y & g t ; & l t ; / a : K e y & g t ; & l t ; a : V a l u e   i : t y p e = " M e a s u r e G r i d N o d e V i e w S t a t e " & g t ; & l t ; C o l u m n & g t ; 6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'0A  28E>4C& l t ; / K e y & g t ; & l t ; / a : K e y & g t ; & l t ; a : V a l u e   i : t y p e = " M e a s u r e G r i d N o d e V i e w S t a t e " & g t ; & l t ; C o l u m n & g t ; 6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- BL  <V:@>@>7@82V2& l t ; / K e y & g t ; & l t ; / a : K e y & g t ; & l t ; a : V a l u e   i : t y p e = " M e a s u r e G r i d N o d e V i e w S t a t e " & g t ; & l t ; C o l u m n & g t ; 6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f i x e d p o s _ i d & a m p ; g t ; - & a m p ; l t ; M e a s u r e s \ f i x e d p o s _ i d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f i x e d p o s _ i d & a m p ; g t ; - & a m p ; l t ; M e a s u r e s \ f i x e d p o s _ i d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f i x e d p o s _ i d & a m p ; g t ; - & a m p ; l t ; M e a s u r e s \ f i x e d p o s _ i d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 f i x e d p o s _ i d & a m p ; g t ; - & a m p ; l t ; M e a s u r e s \ f i x e d p o s _ i d & a m p ; g t ; & l t ; / K e y & g t ; & l t ; / a : K e y & g t ; & l t ; a : V a l u e 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 f i x e d p o s _ i d & a m p ; g t ; - & a m p ; l t ; M e a s u r e s \ f i x e d p o s _ i d & a m p ; g t ; \ C O L U M N & l t ; / K e y & g t ; & l t ; / a : K e y & g t ; & l t ; a : V a l u e 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V4@0EC=>:  4;O  f i x e d p o s _ i d & a m p ; g t ; - & a m p ; l t ; M e a s u r e s \ f i x e d p o s _ i d & a m p ; g t ; \ M E A S U R E & l t ; / K e y & g t ; & l t ; / a : K e y & g t ; & l t ; a : V a l u e 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<V:@>@>7@82V2& a m p ; g t ; - & a m p ; l t ; M e a s u r e s \ - BL  <V:@>@>7@82V2& a m p ; g t ; & l t ; / K e y & g t ; & l t ; / a : K e y & g t ; & l t ; a : V a l u e 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<V:@>@>7@82V2& a m p ; g t ; - & a m p ; l t ; M e a s u r e s \ - BL  <V:@>@>7@82V2& a m p ; g t ; \ C O L U M N & l t ; / K e y & g t ; & l t ; / a : K e y & g t ; & l t ; a : V a l u e 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!C<0  4;O  - BL  <V:@>@>7@82V2& a m p ; g t ; - & a m p ; l t ; M e a s u r e s \ - BL  <V:@>@>7@82V2& a m p ; g t ; \ M E A S U R E & l t ; / K e y & g t ; & l t ; / a : K e y & g t ; & l t ; a : V a l u e 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a 7 2 4 0 4 e d - 2 8 9 5 - 4 7 d 0 - a 9 b c - c 7 5 9 d 8 9 d 8 1 b 2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 7 9 8 1 8 9 1 3 5 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b c 1 8 8 6 f 7 - 6 0 e 5 - 4 c 0 9 - 9 0 7 6 - 3 4 3 7 4 0 8 f f 9 3 e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 V4AC<:8< / S l i c e r S h e e t N a m e > < S A H o s t H a s h > 5 3 8 5 7 7 8 8 8 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2VB  ?>1;>G=89_ 7 b c a c 2 1 a - 7 0 c c - 4 2 b e - a e e 3 - a 5 c 7 e 8 4 0 1 2 4 7 " > 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a d v B l o c k I n s t a n c e _ i d & l t ; / s t r i n g & g t ; & l t ; / k e y & g t ; & l t ; v a l u e & g t ; & l t ; i n t & g t ; 1 1 5 & l t ; / i n t & g t ; & l t ; / v a l u e & g t ; & l t ; / i t e m & g t ; & l t ; i t e m & g t ; & l t ; k e y & g t ; & l t ; s t r i n g & g t ; a b s S t a r t T i m e _ b t o _ s t r & l t ; / s t r i n g & g t ; & l t ; / k e y & g t ; & l t ; v a l u e & g t ; & l t ; i n t & g t ; 1 4 6 & l t ; / i n t & g t ; & l t ; / v a l u e & g t ; & l t ; / i t e m & g t ; & l t ; i t e m & g t ; & l t ; k e y & g t ; & l t ; s t r i n g & g t ; c h a n n e l _ i d & l t ; / s t r i n g & g t ; & l t ; / k e y & g t ; & l t ; v a l u e & g t ; & l t ; i n t & g t ; 1 0 4 & l t ; / i n t & g t ; & l t ; / v a l u e & g t ; & l t ; / i t e m & g t ; & l t ; i t e m & g t ; & l t ; k e y & g t ; & l t ; s t r i n g & g t ; c h a n n e l _ n a m e & l t ; / s t r i n g & g t ; & l t ; / k e y & g t ; & l t ; v a l u e & g t ; & l t ; i n t & g t ; 1 2 7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1 6 2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8 2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7 9 & l t ; / i n t & g t ; & l t ; / v a l u e & g t ; & l t ; / i t e m & g t ; & l t ; i t e m & g t ; & l t ; k e y & g t ; & l t ; s t r i n g & g t ; a i r L i s t _ d a t e _ s t r & l t ; / s t r i n g & g t ; & l t ; / k e y & g t ; & l t ; v a l u e & g t ; & l t ; i n t & g t ; 1 3 1 & l t ; / i n t & g t ; & l t ; / v a l u e & g t ; & l t ; / i t e m & g t ; & l t ; i t e m & g t ; & l t ; k e y & g t ; & l t ; s t r i n g & g t ; t i m e L i n e _ i d & l t ; / s t r i n g & g t ; & l t ; / k e y & g t ; & l t ; v a l u e & g t ; & l t ; i n t & g t ; 1 0 9 & l t ; / i n t & g t ; & l t ; / v a l u e & g t ; & l t ; / i t e m & g t ; & l t ; i t e m & g t ; & l t ; k e y & g t ; & l t ; s t r i n g & g t ; t i m e L i n e _ S t a r t T i m e _ s t r & l t ; / s t r i n g & g t ; & l t ; / k e y & g t ; & l t ; v a l u e & g t ; & l t ; i n t & g t ; 1 8 0 & l t ; / i n t & g t ; & l t ; / v a l u e & g t ; & l t ; / i t e m & g t ; & l t ; i t e m & g t ; & l t ; k e y & g t ; & l t ; s t r i n g & g t ; t i m e L i n e _ E n d T i m e _ s t r & l t ; / s t r i n g & g t ; & l t ; / k e y & g t ; & l t ; v a l u e & g t ; & l t ; i n t & g t ; 1 7 4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3 2 & l t ; / i n t & g t ; & l t ; / v a l u e & g t ; & l t ; / i t e m & g t ; & l t ; i t e m & g t ; & l t ; k e y & g t ; & l t ; s t r i n g & g t ; p r o g r a m I n s t a n c e _ S t a r t T i m e _ s t r & l t ; / s t r i n g & g t ; & l t ; / k e y & g t ; & l t ; v a l u e & g t ; & l t ; i n t & g t ; 2 3 0 & l t ; / i n t & g t ; & l t ; / v a l u e & g t ; & l t ; / i t e m & g t ; & l t ; i t e m & g t ; & l t ; k e y & g t ; & l t ; s t r i n g & g t ; p r o g r a m I n s t a n c e _ E n d T i m e _ s t r & l t ; / s t r i n g & g t ; & l t ; / k e y & g t ; & l t ; v a l u e & g t ; & l t ; i n t & g t ; 2 2 4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3 0 & l t ; / i n t & g t ; & l t ; / v a l u e & g t ; & l t ; / i t e m & g t ; & l t ; i t e m & g t ; & l t ; k e y & g t ; & l t ; s t r i n g & g t ; p r i c e _ v & l t ; / s t r i n g & g t ; & l t ; / k e y & g t ; & l t ; v a l u e & g t ; & l t ; i n t & g t ; 8 1 & l t ; / i n t & g t ; & l t ; / v a l u e & g t ; & l t ; / i t e m & g t ; & l t ; i t e m & g t ; & l t ; k e y & g t ; & l t ; s t r i n g & g t ; d a y O f W e e k & l t ; / s t r i n g & g t ; & l t ; / k e y & g t ; & l t ; v a l u e & g t ; & l t ; i n t & g t ; 1 0 8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4 8 & l t ; / i n t & g t ; & l t ; / v a l u e & g t ; & l t ; / i t e m & g t ; & l t ; i t e m & g t ; & l t ; k e y & g t ; & l t ; s t r i n g & g t ; G R P _ p r e d i c t e d _ v & l t ; / s t r i n g & g t ; & l t ; / k e y & g t ; & l t ; v a l u e & g t ; & l t ; i n t & g t ; 1 4 2 & l t ; / i n t & g t ; & l t ; / v a l u e & g t ; & l t ; / i t e m & g t ; & l t ; i t e m & g t ; & l t ; k e y & g t ; & l t ; s t r i n g & g t ; a d v B l o c k I n s t a n c e _ d u r a t i o n & l t ; / s t r i n g & g t ; & l t ; / k e y & g t ; & l t ; v a l u e & g t ; & l t ; i n t & g t ; 2 0 2 & l t ; / i n t & g t ; & l t ; / v a l u e & g t ; & l t ; / i t e m & g t ; & l t ; i t e m & g t ; & l t ; k e y & g t ; & l t ; s t r i n g & g t ; a d v B l o c k I n s t a n c e _ u s e d D u r a t i o n & l t ; / s t r i n g & g t ; & l t ; / k e y & g t ; & l t ; v a l u e & g t ; & l t ; i n t & g t ; 2 3 3 & l t ; / i n t & g t ; & l t ; / v a l u e & g t ; & l t ; / i t e m & g t ; & l t ; i t e m & g t ; & l t ; k e y & g t ; & l t ; s t r i n g & g t ; a d v B l o c k I n s t a n c e _ f r e e D u r a t i o n & l t ; / s t r i n g & g t ; & l t ; / k e y & g t ; & l t ; v a l u e & g t ; & l t ; i n t & g t ; 2 2 9 & l t ; / i n t & g t ; & l t ; / v a l u e & g t ; & l t ; / i t e m & g t ; & l t ; i t e m & g t ; & l t ; k e y & g t ; & l t ; s t r i n g & g t ; a d v B l o c k I n s t a n c e R a t i n g _ v & l t ; / s t r i n g & g t ; & l t ; / k e y & g t ; & l t ; v a l u e & g t ; & l t ; i n t & g t ; 1 9 5 & l t ; / i n t & g t ; & l t ; / v a l u e & g t ; & l t ; / i t e m & g t ; & l t ; i t e m & g t ; & l t ; k e y & g t ; & l t ; s t r i n g & g t ; a n o n s _ d u r a t i o n & l t ; / s t r i n g & g t ; & l t ; / k e y & g t ; & l t ; v a l u e & g t ; & l t ; i n t & g t ; 1 3 2 & l t ; / i n t & g t ; & l t ; / v a l u e & g t ; & l t ; / i t e m & g t ; & l t ; i t e m & g t ; & l t ; k e y & g t ; & l t ; s t r i n g & g t ; A f f i n i t y _ F a c t & l t ; / s t r i n g & g t ; & l t ; / k e y & g t ; & l t ; v a l u e & g t ; & l t ; i n t & g t ; 1 1 3 & l t ; / i n t & g t ; & l t ; / v a l u e & g t ; & l t ; / i t e m & g t ; & l t ; i t e m & g t ; & l t ; k e y & g t ; & l t ; s t r i n g & g t ; A f f i n i t y _ P r e d i c t e d & l t ; / s t r i n g & g t ; & l t ; / k e y & g t ; & l t ; v a l u e & g t ; & l t ; i n t & g t ; 1 4 8 & l t ; / i n t & g t ; & l t ; / v a l u e & g t ; & l t ; / i t e m & g t ; & l t ; i t e m & g t ; & l t ; k e y & g t ; & l t ; s t r i n g & g t ; g a p _ i d & l t ; / s t r i n g & g t ; & l t ; / k e y & g t ; & l t ; v a l u e & g t ; & l t ; i n t & g t ; 7 7 & l t ; / i n t & g t ; & l t ; / v a l u e & g t ; & l t ; / i t e m & g t ; & l t ; i t e m & g t ; & l t ; k e y & g t ; & l t ; s t r i n g & g t ; >78FVO& l t ; / s t r i n g & g t ; & l t ; / k e y & g t ; & l t ; v a l u e & g t ; & l t ; i n t & g t ; 8 6 & l t ; / i n t & g t ; & l t ; / v a l u e & g t ; & l t ; / i t e m & g t ; & l t ; i t e m & g t ; & l t ; k e y & g t ; & l t ; s t r i n g & g t ; 01>@>=5=V& l t ; / s t r i n g & g t ; & l t ; / k e y & g t ; & l t ; v a l u e & g t ; & l t ; i n t & g t ; 1 5 6 & l t ; / i n t & g t ; & l t ; / v a l u e & g t ; & l t ; / i t e m & g t ; & l t ; i t e m & g t ; & l t ; k e y & g t ; & l t ; s t r i n g & g t ; >48=0& l t ; / s t r i n g & g t ; & l t ; / k e y & g t ; & l t ; v a l u e & g t ; & l t ; i n t & g t ; 7 9 & l t ; / i n t & g t ; & l t ; / v a l u e & g t ; & l t ; / i t e m & g t ; & l t ; i t e m & g t ; & l t ; k e y & g t ; & l t ; s t r i n g & g t ; '0A  28E>4C  A5:& l t ; / s t r i n g & g t ; & l t ; / k e y & g t ; & l t ; v a l u e & g t ; & l t ; i n t & g t ; 1 5 6 & l t ; / i n t & g t ; & l t ; / v a l u e & g t ; & l t ; / i t e m & g t ; & l t ; i t e m & g t ; & l t ; k e y & g t ; & l t ; s t r i n g & g t ; $V:A0FVO& l t ; / s t r i n g & g t ; & l t ; / k e y & g t ; & l t ; v a l u e & g t ; & l t ; i n t & g t ; 1 5 6 & l t ; / i n t & g t ; & l t ; / v a l u e & g t ; & l t ; / i t e m & g t ; & l t ; i t e m & g t ; & l t ; k e y & g t ; & l t ; s t r i n g & g t ; 0B0& l t ; / s t r i n g & g t ; & l t ; / k e y & g t ; & l t ; v a l u e & g t ; & l t ; i n t & g t ; 1 5 6 & l t ; / i n t & g t ; & l t ; / v a l u e & g t ; & l t ; / i t e m & g t ; & l t ; i t e m & g t ; & l t ; k e y & g t ; & l t ; s t r i n g & g t ; '0A  28E>4C  1;>:0& l t ; / s t r i n g & g t ; & l t ; / k e y & g t ; & l t ; v a l u e & g t ; & l t ; i n t & g t ; 7 9 & l t ; / i n t & g t ; & l t ; / v a l u e & g t ; & l t ; / i t e m & g t ; & l t ; i t e m & g t ; & l t ; k e y & g t ; & l t ; s t r i n g & g t ; V:@>@>7@828& l t ; / s t r i n g & g t ; & l t ; / k e y & g t ; & l t ; v a l u e & g t ; & l t ; i n t & g t ; 1 2 7 & l t ; / i n t & g t ; & l t ; / v a l u e & g t ; & l t ; / i t e m & g t ; & l t ; i t e m & g t ; & l t ; k e y & g t ; & l t ; s t r i n g & g t ; @5<VC<  157  DV:A0FVW& l t ; / s t r i n g & g t ; & l t ; / k e y & g t ; & l t ; v a l u e & g t ; & l t ; i n t & g t ; 1 6 8 & l t ; / i n t & g t ; & l t ; / v a l u e & g t ; & l t ; / i t e m & g t ; & l t ; i t e m & g t ; & l t ; k e y & g t ; & l t ; s t r i n g & g t ; - BL  @5<VC<  ?>78FV9& l t ; / s t r i n g & g t ; & l t ; / k e y & g t ; & l t ; v a l u e & g t ; & l t ; i n t & g t ; 1 7 4 & l t ; / i n t & g t ; & l t ; / v a l u e & g t ; & l t ; / i t e m & g t ; & l t ; i t e m & g t ; & l t ; k e y & g t ; & l t ; s t r i n g & g t ; - BL  ?>78FV9  7  DV:A0FVTN& l t ; / s t r i n g & g t ; & l t ; / k e y & g t ; & l t ; v a l u e & g t ; & l t ; i n t & g t ; 1 9 0 & l t ; / i n t & g t ; & l t ; / v a l u e & g t ; & l t ; / i t e m & g t ; & l t ; i t e m & g t ; & l t ; k e y & g t ; & l t ; s t r i n g & g t ; >B5=FV9=V  <V:@>@>7@828& l t ; / s t r i n g & g t ; & l t ; / k e y & g t ; & l t ; v a l u e & g t ; & l t ; i n t & g t ; 2 0 0 & l t ; / i n t & g t ; & l t ; / v a l u e & g t ; & l t ; / i t e m & g t ; & l t ; i t e m & g t ; & l t ; k e y & g t ; & l t ; s t r i n g & g t ; AL>3>  <V:@>@>7@82V2& l t ; / s t r i n g & g t ; & l t ; / k e y & g t ; & l t ; v a l u e & g t ; & l t ; i n t & g t ; 1 7 4 & l t ; / i n t & g t ; & l t ; / v a l u e & g t ; & l t ; / i t e m & g t ; & l t ; i t e m & g t ; & l t ; k e y & g t ; & l t ; s t r i n g & g t ; V:@>@>7@828  45=L& l t ; / s t r i n g & g t ; & l t ; / k e y & g t ; & l t ; v a l u e & g t ; & l t ; i n t & g t ; 1 6 2 & l t ; / i n t & g t ; & l t ; / v a l u e & g t ; & l t ; / i t e m & g t ; & l t ; i t e m & g t ; & l t ; k e y & g t ; & l t ; s t r i n g & g t ; c o u n t & l t ; / s t r i n g & g t ; & l t ; / k e y & g t ; & l t ; v a l u e & g t ; & l t ; i n t & g t ; 7 1 & l t ; / i n t & g t ; & l t ; / v a l u e & g t ; & l t ; / i t e m & g t ; & l t ; / C o l u m n W i d t h s & g t ; & l t ; C o l u m n D i s p l a y I n d e x & g t ; & l t ; i t e m & g t ; & l t ; k e y & g t ; & l t ; s t r i n g & g t ; a d v B l o c k I n s t a n c e _ i d & l t ; / s t r i n g & g t ; & l t ; / k e y & g t ; & l t ; v a l u e & g t ; & l t ; i n t & g t ; 0 & l t ; / i n t & g t ; & l t ; / v a l u e & g t ; & l t ; / i t e m & g t ; & l t ; i t e m & g t ; & l t ; k e y & g t ; & l t ; s t r i n g & g t ; a b s S t a r t T i m e _ b t o _ s t r & l t ; / s t r i n g & g t ; & l t ; / k e y & g t ; & l t ; v a l u e & g t ; & l t ; i n t & g t ; 1 & l t ; / i n t & g t ; & l t ; / v a l u e & g t ; & l t ; / i t e m & g t ; & l t ; i t e m & g t ; & l t ; k e y & g t ; & l t ; s t r i n g & g t ; c h a n n e l _ i d & l t ; / s t r i n g & g t ; & l t ; / k e y & g t ; & l t ; v a l u e & g t ; & l t ; i n t & g t ; 2 & l t ; / i n t & g t ; & l t ; / v a l u e & g t ; & l t ; / i t e m & g t ; & l t ; i t e m & g t ; & l t ; k e y & g t ; & l t ; s t r i n g & g t ; c h a n n e l _ n a m e & l t ; / s t r i n g & g t ; & l t ; / k e y & g t ; & l t ; v a l u e & g t ; & l t ; i n t & g t ; 3 & l t ; / i n t & g t ; & l t ; / v a l u e & g t ; & l t ; / i t e m & g t ; & l t ; i t e m & g t ; & l t ; k e y & g t ; & l t ; s t r i n g & g t ; a d v B l o c k T y p e _ n a m e & l t ; / s t r i n g & g t ; & l t ; / k e y & g t ; & l t ; v a l u e & g t ; & l t ; i n t & g t ; 4 & l t ; / i n t & g t ; & l t ; / v a l u e & g t ; & l t ; / i t e m & g t ; & l t ; i t e m & g t ; & l t ; k e y & g t ; & l t ; s t r i n g & g t ; a d v B l o c k L i n k T y p e _ n a m e & l t ; / s t r i n g & g t ; & l t ; / k e y & g t ; & l t ; v a l u e & g t ; & l t ; i n t & g t ; 5 & l t ; / i n t & g t ; & l t ; / v a l u e & g t ; & l t ; / i t e m & g t ; & l t ; i t e m & g t ; & l t ; k e y & g t ; & l t ; s t r i n g & g t ; a d v B l o c k I n s t a n c e _ n u m & l t ; / s t r i n g & g t ; & l t ; / k e y & g t ; & l t ; v a l u e & g t ; & l t ; i n t & g t ; 6 & l t ; / i n t & g t ; & l t ; / v a l u e & g t ; & l t ; / i t e m & g t ; & l t ; i t e m & g t ; & l t ; k e y & g t ; & l t ; s t r i n g & g t ; a i r L i s t _ d a t e _ s t r & l t ; / s t r i n g & g t ; & l t ; / k e y & g t ; & l t ; v a l u e & g t ; & l t ; i n t & g t ; 7 & l t ; / i n t & g t ; & l t ; / v a l u e & g t ; & l t ; / i t e m & g t ; & l t ; i t e m & g t ; & l t ; k e y & g t ; & l t ; s t r i n g & g t ; t i m e L i n e _ i d & l t ; / s t r i n g & g t ; & l t ; / k e y & g t ; & l t ; v a l u e & g t ; & l t ; i n t & g t ; 8 & l t ; / i n t & g t ; & l t ; / v a l u e & g t ; & l t ; / i t e m & g t ; & l t ; i t e m & g t ; & l t ; k e y & g t ; & l t ; s t r i n g & g t ; t i m e L i n e _ S t a r t T i m e _ s t r & l t ; / s t r i n g & g t ; & l t ; / k e y & g t ; & l t ; v a l u e & g t ; & l t ; i n t & g t ; 9 & l t ; / i n t & g t ; & l t ; / v a l u e & g t ; & l t ; / i t e m & g t ; & l t ; i t e m & g t ; & l t ; k e y & g t ; & l t ; s t r i n g & g t ; t i m e L i n e _ E n d T i m e _ s t r & l t ; / s t r i n g & g t ; & l t ; / k e y & g t ; & l t ; v a l u e & g t ; & l t ; i n t & g t ; 1 0 & l t ; / i n t & g t ; & l t ; / v a l u e & g t ; & l t ; / i t e m & g t ; & l t ; i t e m & g t ; & l t ; k e y & g t ; & l t ; s t r i n g & g t ; t i m e L i n e _ n a m e & l t ; / s t r i n g & g t ; & l t ; / k e y & g t ; & l t ; v a l u e & g t ; & l t ; i n t & g t ; 1 1 & l t ; / i n t & g t ; & l t ; / v a l u e & g t ; & l t ; / i t e m & g t ; & l t ; i t e m & g t ; & l t ; k e y & g t ; & l t ; s t r i n g & g t ; p r o g r a m I n s t a n c e _ S t a r t T i m e _ s t r & l t ; / s t r i n g & g t ; & l t ; / k e y & g t ; & l t ; v a l u e & g t ; & l t ; i n t & g t ; 1 2 & l t ; / i n t & g t ; & l t ; / v a l u e & g t ; & l t ; / i t e m & g t ; & l t ; i t e m & g t ; & l t ; k e y & g t ; & l t ; s t r i n g & g t ; p r o g r a m I n s t a n c e _ E n d T i m e _ s t r & l t ; / s t r i n g & g t ; & l t ; / k e y & g t ; & l t ; v a l u e & g t ; & l t ; i n t & g t ; 1 3 & l t ; / i n t & g t ; & l t ; / v a l u e & g t ; & l t ; / i t e m & g t ; & l t ; i t e m & g t ; & l t ; k e y & g t ; & l t ; s t r i n g & g t ; p r o g r a m _ n a m e & l t ; / s t r i n g & g t ; & l t ; / k e y & g t ; & l t ; v a l u e & g t ; & l t ; i n t & g t ; 1 4 & l t ; / i n t & g t ; & l t ; / v a l u e & g t ; & l t ; / i t e m & g t ; & l t ; i t e m & g t ; & l t ; k e y & g t ; & l t ; s t r i n g & g t ; p r i c e _ v & l t ; / s t r i n g & g t ; & l t ; / k e y & g t ; & l t ; v a l u e & g t ; & l t ; i n t & g t ; 1 5 & l t ; / i n t & g t ; & l t ; / v a l u e & g t ; & l t ; / i t e m & g t ; & l t ; i t e m & g t ; & l t ; k e y & g t ; & l t ; s t r i n g & g t ; d a y O f W e e k & l t ; / s t r i n g & g t ; & l t ; / k e y & g t ; & l t ; v a l u e & g t ; & l t ; i n t & g t ; 1 6 & l t ; / i n t & g t ; & l t ; / v a l u e & g t ; & l t ; / i t e m & g t ; & l t ; i t e m & g t ; & l t ; k e y & g t ; & l t ; s t r i n g & g t ; d a y I n t e r v a l _ n a m e & l t ; / s t r i n g & g t ; & l t ; / k e y & g t ; & l t ; v a l u e & g t ; & l t ; i n t & g t ; 1 7 & l t ; / i n t & g t ; & l t ; / v a l u e & g t ; & l t ; / i t e m & g t ; & l t ; i t e m & g t ; & l t ; k e y & g t ; & l t ; s t r i n g & g t ; G R P _ p r e d i c t e d _ v & l t ; / s t r i n g & g t ; & l t ; / k e y & g t ; & l t ; v a l u e & g t ; & l t ; i n t & g t ; 1 8 & l t ; / i n t & g t ; & l t ; / v a l u e & g t ; & l t ; / i t e m & g t ; & l t ; i t e m & g t ; & l t ; k e y & g t ; & l t ; s t r i n g & g t ; a d v B l o c k I n s t a n c e _ d u r a t i o n & l t ; / s t r i n g & g t ; & l t ; / k e y & g t ; & l t ; v a l u e & g t ; & l t ; i n t & g t ; 1 9 & l t ; / i n t & g t ; & l t ; / v a l u e & g t ; & l t ; / i t e m & g t ; & l t ; i t e m & g t ; & l t ; k e y & g t ; & l t ; s t r i n g & g t ; a d v B l o c k I n s t a n c e _ u s e d D u r a t i o n & l t ; / s t r i n g & g t ; & l t ; / k e y & g t ; & l t ; v a l u e & g t ; & l t ; i n t & g t ; 2 0 & l t ; / i n t & g t ; & l t ; / v a l u e & g t ; & l t ; / i t e m & g t ; & l t ; i t e m & g t ; & l t ; k e y & g t ; & l t ; s t r i n g & g t ; a d v B l o c k I n s t a n c e _ f r e e D u r a t i o n & l t ; / s t r i n g & g t ; & l t ; / k e y & g t ; & l t ; v a l u e & g t ; & l t ; i n t & g t ; 2 1 & l t ; / i n t & g t ; & l t ; / v a l u e & g t ; & l t ; / i t e m & g t ; & l t ; i t e m & g t ; & l t ; k e y & g t ; & l t ; s t r i n g & g t ; a d v B l o c k I n s t a n c e R a t i n g _ v & l t ; / s t r i n g & g t ; & l t ; / k e y & g t ; & l t ; v a l u e & g t ; & l t ; i n t & g t ; 2 2 & l t ; / i n t & g t ; & l t ; / v a l u e & g t ; & l t ; / i t e m & g t ; & l t ; i t e m & g t ; & l t ; k e y & g t ; & l t ; s t r i n g & g t ; a n o n s _ d u r a t i o n & l t ; / s t r i n g & g t ; & l t ; / k e y & g t ; & l t ; v a l u e & g t ; & l t ; i n t & g t ; 2 3 & l t ; / i n t & g t ; & l t ; / v a l u e & g t ; & l t ; / i t e m & g t ; & l t ; i t e m & g t ; & l t ; k e y & g t ; & l t ; s t r i n g & g t ; A f f i n i t y _ F a c t & l t ; / s t r i n g & g t ; & l t ; / k e y & g t ; & l t ; v a l u e & g t ; & l t ; i n t & g t ; 2 4 & l t ; / i n t & g t ; & l t ; / v a l u e & g t ; & l t ; / i t e m & g t ; & l t ; i t e m & g t ; & l t ; k e y & g t ; & l t ; s t r i n g & g t ; A f f i n i t y _ P r e d i c t e d & l t ; / s t r i n g & g t ; & l t ; / k e y & g t ; & l t ; v a l u e & g t ; & l t ; i n t & g t ; 2 5 & l t ; / i n t & g t ; & l t ; / v a l u e & g t ; & l t ; / i t e m & g t ; & l t ; i t e m & g t ; & l t ; k e y & g t ; & l t ; s t r i n g & g t ; g a p _ i d & l t ; / s t r i n g & g t ; & l t ; / k e y & g t ; & l t ; v a l u e & g t ; & l t ; i n t & g t ; 2 6 & l t ; / i n t & g t ; & l t ; / v a l u e & g t ; & l t ; / i t e m & g t ; & l t ; i t e m & g t ; & l t ; k e y & g t ; & l t ; s t r i n g & g t ; >78FVO& l t ; / s t r i n g & g t ; & l t ; / k e y & g t ; & l t ; v a l u e & g t ; & l t ; i n t & g t ; 2 8 & l t ; / i n t & g t ; & l t ; / v a l u e & g t ; & l t ; / i t e m & g t ; & l t ; i t e m & g t ; & l t ; k e y & g t ; & l t ; s t r i n g & g t ; 01>@>=5=V& l t ; / s t r i n g & g t ; & l t ; / k e y & g t ; & l t ; v a l u e & g t ; & l t ; i n t & g t ; 2 7 & l t ; / i n t & g t ; & l t ; / v a l u e & g t ; & l t ; / i t e m & g t ; & l t ; i t e m & g t ; & l t ; k e y & g t ; & l t ; s t r i n g & g t ; >48=0& l t ; / s t r i n g & g t ; & l t ; / k e y & g t ; & l t ; v a l u e & g t ; & l t ; i n t & g t ; 3 3 & l t ; / i n t & g t ; & l t ; / v a l u e & g t ; & l t ; / i t e m & g t ; & l t ; i t e m & g t ; & l t ; k e y & g t ; & l t ; s t r i n g & g t ; '0A  28E>4C  A5:& l t ; / s t r i n g & g t ; & l t ; / k e y & g t ; & l t ; v a l u e & g t ; & l t ; i n t & g t ; 2 9 & l t ; / i n t & g t ; & l t ; / v a l u e & g t ; & l t ; / i t e m & g t ; & l t ; i t e m & g t ; & l t ; k e y & g t ; & l t ; s t r i n g & g t ; $V:A0FVO& l t ; / s t r i n g & g t ; & l t ; / k e y & g t ; & l t ; v a l u e & g t ; & l t ; i n t & g t ; 3 0 & l t ; / i n t & g t ; & l t ; / v a l u e & g t ; & l t ; / i t e m & g t ; & l t ; i t e m & g t ; & l t ; k e y & g t ; & l t ; s t r i n g & g t ; 0B0& l t ; / s t r i n g & g t ; & l t ; / k e y & g t ; & l t ; v a l u e & g t ; & l t ; i n t & g t ; 3 1 & l t ; / i n t & g t ; & l t ; / v a l u e & g t ; & l t ; / i t e m & g t ; & l t ; i t e m & g t ; & l t ; k e y & g t ; & l t ; s t r i n g & g t ; '0A  28E>4C  1;>:0& l t ; / s t r i n g & g t ; & l t ; / k e y & g t ; & l t ; v a l u e & g t ; & l t ; i n t & g t ; 3 2 & l t ; / i n t & g t ; & l t ; / v a l u e & g t ; & l t ; / i t e m & g t ; & l t ; i t e m & g t ; & l t ; k e y & g t ; & l t ; s t r i n g & g t ; V:@>@>7@828& l t ; / s t r i n g & g t ; & l t ; / k e y & g t ; & l t ; v a l u e & g t ; & l t ; i n t & g t ; 3 4 & l t ; / i n t & g t ; & l t ; / v a l u e & g t ; & l t ; / i t e m & g t ; & l t ; i t e m & g t ; & l t ; k e y & g t ; & l t ; s t r i n g & g t ; @5<VC<  157  DV:A0FVW& l t ; / s t r i n g & g t ; & l t ; / k e y & g t ; & l t ; v a l u e & g t ; & l t ; i n t & g t ; 3 5 & l t ; / i n t & g t ; & l t ; / v a l u e & g t ; & l t ; / i t e m & g t ; & l t ; i t e m & g t ; & l t ; k e y & g t ; & l t ; s t r i n g & g t ; - BL  @5<VC<  ?>78FV9& l t ; / s t r i n g & g t ; & l t ; / k e y & g t ; & l t ; v a l u e & g t ; & l t ; i n t & g t ; 3 6 & l t ; / i n t & g t ; & l t ; / v a l u e & g t ; & l t ; / i t e m & g t ; & l t ; i t e m & g t ; & l t ; k e y & g t ; & l t ; s t r i n g & g t ; - BL  ?>78FV9  7  DV:A0FVTN& l t ; / s t r i n g & g t ; & l t ; / k e y & g t ; & l t ; v a l u e & g t ; & l t ; i n t & g t ; 3 7 & l t ; / i n t & g t ; & l t ; / v a l u e & g t ; & l t ; / i t e m & g t ; & l t ; i t e m & g t ; & l t ; k e y & g t ; & l t ; s t r i n g & g t ; >B5=FV9=V  <V:@>@>7@828& l t ; / s t r i n g & g t ; & l t ; / k e y & g t ; & l t ; v a l u e & g t ; & l t ; i n t & g t ; 3 8 & l t ; / i n t & g t ; & l t ; / v a l u e & g t ; & l t ; / i t e m & g t ; & l t ; i t e m & g t ; & l t ; k e y & g t ; & l t ; s t r i n g & g t ; AL>3>  <V:@>@>7@82V2& l t ; / s t r i n g & g t ; & l t ; / k e y & g t ; & l t ; v a l u e & g t ; & l t ; i n t & g t ; 3 9 & l t ; / i n t & g t ; & l t ; / v a l u e & g t ; & l t ; / i t e m & g t ; & l t ; i t e m & g t ; & l t ; k e y & g t ; & l t ; s t r i n g & g t ; V:@>@>7@828  45=L& l t ; / s t r i n g & g t ; & l t ; / k e y & g t ; & l t ; v a l u e & g t ; & l t ; i n t & g t ; 4 0 & l t ; / i n t & g t ; & l t ; / v a l u e & g t ; & l t ; / i t e m & g t ; & l t ; i t e m & g t ; & l t ; k e y & g t ; & l t ; s t r i n g & g t ; c o u n t & l t ; / s t r i n g & g t ; & l t ; / k e y & g t ; & l t ; v a l u e & g t ; & l t ; i n t & g t ; 4 1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 / & g t ; & l t ; C o l u m n F i l t e r & g t ; & l t ; i t e m & g t ; & l t ; k e y & g t ; & l t ; s t r i n g & g t ; $V:A0FVO& l t ; / s t r i n g & g t ; & l t ; / k e y & g t ; & l t ; v a l u e & g t ; & l t ; F i l t e r E x p r e s s i o n 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c h a n n e l _ n a m e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i r L i s t _ d a t e _ s t r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a b s S t a r t T i m e _ b t o _ s t r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V:@>@>7@828& l t ; / s t r i n g & g t ; & l t ; / k e y & g t ; & l t ; v a l u e & g t ; & l t ; F i l t e r E x p r e s s i o n 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$V:A0FVO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c h a n n e l _ n a m e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i r L i s t _ d a t e _ s t r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a b s S t a r t T i m e _ b t o _ s t r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V:@>@>7@828& l t ; / s t r i n g & g t ; & l t ; / k e y & g t ; & l t ; v a l u e & g t ; & l t ; S e l e c t i o n F i l t e r 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$V:A0FVO& l t ; / s t r i n g & g t ; & l t ; / k e y & g t ; & l t ; v a l u e & g t ; & l t ; C o m m a n d P a r a m e t e r s   / & g t ; & l t ; / v a l u e & g t ; & l t ; / i t e m & g t ; & l t ; i t e m & g t ; & l t ; k e y & g t ; & l t ; s t r i n g & g t ; c h a n n e l _ n a m e & l t ; / s t r i n g & g t ; & l t ; / k e y & g t ; & l t ; v a l u e & g t ; & l t ; C o m m a n d P a r a m e t e r s   / & g t ; & l t ; / v a l u e & g t ; & l t ; / i t e m & g t ; & l t ; i t e m & g t ; & l t ; k e y & g t ; & l t ; s t r i n g & g t ; a i r L i s t _ d a t e _ s t r & l t ; / s t r i n g & g t ; & l t ; / k e y & g t ; & l t ; v a l u e & g t ; & l t ; C o m m a n d P a r a m e t e r s   / & g t ; & l t ; / v a l u e & g t ; & l t ; / i t e m & g t ; & l t ; i t e m & g t ; & l t ; k e y & g t ; & l t ; s t r i n g & g t ; a b s S t a r t T i m e _ b t o _ s t r & l t ; / s t r i n g & g t ; & l t ; / k e y & g t ; & l t ; v a l u e & g t ; & l t ; C o m m a n d P a r a m e t e r s   / & g t ; & l t ; / v a l u e & g t ; & l t ; / i t e m & g t ; & l t ; i t e m & g t ; & l t ; k e y & g t ; & l t ; s t r i n g & g t ; V:@>@>7@828& l t ; / s t r i n g & g t ; & l t ; / k e y & g t ; & l t ; v a l u e & g t ; & l t ; C o m m a n d P a r a m e t e r s 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AEE266A5-F775-4B0A-AC85-B1B495FB07F8}">
  <ds:schemaRefs/>
</ds:datastoreItem>
</file>

<file path=customXml/itemProps10.xml><?xml version="1.0" encoding="utf-8"?>
<ds:datastoreItem xmlns:ds="http://schemas.openxmlformats.org/officeDocument/2006/customXml" ds:itemID="{FC612161-91E4-49BD-8208-4500AFB9DBFA}">
  <ds:schemaRefs/>
</ds:datastoreItem>
</file>

<file path=customXml/itemProps11.xml><?xml version="1.0" encoding="utf-8"?>
<ds:datastoreItem xmlns:ds="http://schemas.openxmlformats.org/officeDocument/2006/customXml" ds:itemID="{7548EBEC-753F-4BD2-9DAD-4AE8317744EC}">
  <ds:schemaRefs/>
</ds:datastoreItem>
</file>

<file path=customXml/itemProps12.xml><?xml version="1.0" encoding="utf-8"?>
<ds:datastoreItem xmlns:ds="http://schemas.openxmlformats.org/officeDocument/2006/customXml" ds:itemID="{8D0D0EED-FA80-42A1-83A0-4CC3D8441695}">
  <ds:schemaRefs/>
</ds:datastoreItem>
</file>

<file path=customXml/itemProps13.xml><?xml version="1.0" encoding="utf-8"?>
<ds:datastoreItem xmlns:ds="http://schemas.openxmlformats.org/officeDocument/2006/customXml" ds:itemID="{A1C73D46-EE51-4365-9CF0-3E78F8A4B7F4}">
  <ds:schemaRefs/>
</ds:datastoreItem>
</file>

<file path=customXml/itemProps14.xml><?xml version="1.0" encoding="utf-8"?>
<ds:datastoreItem xmlns:ds="http://schemas.openxmlformats.org/officeDocument/2006/customXml" ds:itemID="{E0B8DB2D-265B-4E73-AA2D-150DD705ACAF}">
  <ds:schemaRefs/>
</ds:datastoreItem>
</file>

<file path=customXml/itemProps15.xml><?xml version="1.0" encoding="utf-8"?>
<ds:datastoreItem xmlns:ds="http://schemas.openxmlformats.org/officeDocument/2006/customXml" ds:itemID="{46D4F43D-BAFB-4188-BCF7-C0B243853D9E}">
  <ds:schemaRefs/>
</ds:datastoreItem>
</file>

<file path=customXml/itemProps16.xml><?xml version="1.0" encoding="utf-8"?>
<ds:datastoreItem xmlns:ds="http://schemas.openxmlformats.org/officeDocument/2006/customXml" ds:itemID="{71644DEA-43AD-4458-ACB0-CD5741B85E5D}">
  <ds:schemaRefs/>
</ds:datastoreItem>
</file>

<file path=customXml/itemProps17.xml><?xml version="1.0" encoding="utf-8"?>
<ds:datastoreItem xmlns:ds="http://schemas.openxmlformats.org/officeDocument/2006/customXml" ds:itemID="{F202AF66-1127-4E03-8C09-BA686C03DA59}">
  <ds:schemaRefs/>
</ds:datastoreItem>
</file>

<file path=customXml/itemProps18.xml><?xml version="1.0" encoding="utf-8"?>
<ds:datastoreItem xmlns:ds="http://schemas.openxmlformats.org/officeDocument/2006/customXml" ds:itemID="{CDB8E5E4-E42A-4B72-8630-9C1F63820ABE}">
  <ds:schemaRefs/>
</ds:datastoreItem>
</file>

<file path=customXml/itemProps19.xml><?xml version="1.0" encoding="utf-8"?>
<ds:datastoreItem xmlns:ds="http://schemas.openxmlformats.org/officeDocument/2006/customXml" ds:itemID="{1FB41707-9643-44ED-9A55-8ECA8484584C}">
  <ds:schemaRefs/>
</ds:datastoreItem>
</file>

<file path=customXml/itemProps2.xml><?xml version="1.0" encoding="utf-8"?>
<ds:datastoreItem xmlns:ds="http://schemas.openxmlformats.org/officeDocument/2006/customXml" ds:itemID="{1AD017C0-ED6A-40DC-B4E1-6BA446E517C2}">
  <ds:schemaRefs/>
</ds:datastoreItem>
</file>

<file path=customXml/itemProps20.xml><?xml version="1.0" encoding="utf-8"?>
<ds:datastoreItem xmlns:ds="http://schemas.openxmlformats.org/officeDocument/2006/customXml" ds:itemID="{E773465D-46F9-4387-B6BC-308E94028E92}">
  <ds:schemaRefs/>
</ds:datastoreItem>
</file>

<file path=customXml/itemProps21.xml><?xml version="1.0" encoding="utf-8"?>
<ds:datastoreItem xmlns:ds="http://schemas.openxmlformats.org/officeDocument/2006/customXml" ds:itemID="{C5598846-73CD-4E05-A087-FA5C057E0454}">
  <ds:schemaRefs/>
</ds:datastoreItem>
</file>

<file path=customXml/itemProps22.xml><?xml version="1.0" encoding="utf-8"?>
<ds:datastoreItem xmlns:ds="http://schemas.openxmlformats.org/officeDocument/2006/customXml" ds:itemID="{71FA6A91-CF6E-4D31-A714-01F61128B02F}">
  <ds:schemaRefs/>
</ds:datastoreItem>
</file>

<file path=customXml/itemProps23.xml><?xml version="1.0" encoding="utf-8"?>
<ds:datastoreItem xmlns:ds="http://schemas.openxmlformats.org/officeDocument/2006/customXml" ds:itemID="{51A002F4-F286-44D4-9FAC-96B1571F7989}">
  <ds:schemaRefs/>
</ds:datastoreItem>
</file>

<file path=customXml/itemProps24.xml><?xml version="1.0" encoding="utf-8"?>
<ds:datastoreItem xmlns:ds="http://schemas.openxmlformats.org/officeDocument/2006/customXml" ds:itemID="{1A47C2B2-53E8-4055-BCEC-2D1889A395A9}">
  <ds:schemaRefs/>
</ds:datastoreItem>
</file>

<file path=customXml/itemProps25.xml><?xml version="1.0" encoding="utf-8"?>
<ds:datastoreItem xmlns:ds="http://schemas.openxmlformats.org/officeDocument/2006/customXml" ds:itemID="{4A9EDB88-2A14-45B3-823F-B860DEF8B3CB}">
  <ds:schemaRefs/>
</ds:datastoreItem>
</file>

<file path=customXml/itemProps26.xml><?xml version="1.0" encoding="utf-8"?>
<ds:datastoreItem xmlns:ds="http://schemas.openxmlformats.org/officeDocument/2006/customXml" ds:itemID="{55783765-C8A4-4926-8820-D3E63F7FF25C}">
  <ds:schemaRefs/>
</ds:datastoreItem>
</file>

<file path=customXml/itemProps27.xml><?xml version="1.0" encoding="utf-8"?>
<ds:datastoreItem xmlns:ds="http://schemas.openxmlformats.org/officeDocument/2006/customXml" ds:itemID="{86745836-D23C-41E2-8167-F39AEDD613D9}">
  <ds:schemaRefs/>
</ds:datastoreItem>
</file>

<file path=customXml/itemProps28.xml><?xml version="1.0" encoding="utf-8"?>
<ds:datastoreItem xmlns:ds="http://schemas.openxmlformats.org/officeDocument/2006/customXml" ds:itemID="{5A269313-0C81-4550-91C1-CD7FFDE377D4}">
  <ds:schemaRefs/>
</ds:datastoreItem>
</file>

<file path=customXml/itemProps29.xml><?xml version="1.0" encoding="utf-8"?>
<ds:datastoreItem xmlns:ds="http://schemas.openxmlformats.org/officeDocument/2006/customXml" ds:itemID="{C07CD5D5-2A43-48EF-A8EE-3702AD55B972}">
  <ds:schemaRefs/>
</ds:datastoreItem>
</file>

<file path=customXml/itemProps3.xml><?xml version="1.0" encoding="utf-8"?>
<ds:datastoreItem xmlns:ds="http://schemas.openxmlformats.org/officeDocument/2006/customXml" ds:itemID="{FE62B62F-0EBD-4C6A-AEB6-BED3923A2248}">
  <ds:schemaRefs/>
</ds:datastoreItem>
</file>

<file path=customXml/itemProps30.xml><?xml version="1.0" encoding="utf-8"?>
<ds:datastoreItem xmlns:ds="http://schemas.openxmlformats.org/officeDocument/2006/customXml" ds:itemID="{AC97FDCE-4DBA-42A1-B7BB-B72A1AE815D6}">
  <ds:schemaRefs/>
</ds:datastoreItem>
</file>

<file path=customXml/itemProps31.xml><?xml version="1.0" encoding="utf-8"?>
<ds:datastoreItem xmlns:ds="http://schemas.openxmlformats.org/officeDocument/2006/customXml" ds:itemID="{3BC75A7A-44A9-4A93-8C8B-C8F306B9107E}">
  <ds:schemaRefs/>
</ds:datastoreItem>
</file>

<file path=customXml/itemProps32.xml><?xml version="1.0" encoding="utf-8"?>
<ds:datastoreItem xmlns:ds="http://schemas.openxmlformats.org/officeDocument/2006/customXml" ds:itemID="{618A8C72-19ED-4322-90B1-1F0304EFA6F7}">
  <ds:schemaRefs/>
</ds:datastoreItem>
</file>

<file path=customXml/itemProps33.xml><?xml version="1.0" encoding="utf-8"?>
<ds:datastoreItem xmlns:ds="http://schemas.openxmlformats.org/officeDocument/2006/customXml" ds:itemID="{33BB20F4-F783-41CC-97AB-2BB44B0F74AE}">
  <ds:schemaRefs/>
</ds:datastoreItem>
</file>

<file path=customXml/itemProps34.xml><?xml version="1.0" encoding="utf-8"?>
<ds:datastoreItem xmlns:ds="http://schemas.openxmlformats.org/officeDocument/2006/customXml" ds:itemID="{783C7314-3227-41C3-B758-4893E78DC960}">
  <ds:schemaRefs/>
</ds:datastoreItem>
</file>

<file path=customXml/itemProps35.xml><?xml version="1.0" encoding="utf-8"?>
<ds:datastoreItem xmlns:ds="http://schemas.openxmlformats.org/officeDocument/2006/customXml" ds:itemID="{61C3B713-3DF5-4579-AE41-2151F19661E9}">
  <ds:schemaRefs/>
</ds:datastoreItem>
</file>

<file path=customXml/itemProps36.xml><?xml version="1.0" encoding="utf-8"?>
<ds:datastoreItem xmlns:ds="http://schemas.openxmlformats.org/officeDocument/2006/customXml" ds:itemID="{8F1712E6-F887-4F27-85C4-803C24E03A05}">
  <ds:schemaRefs/>
</ds:datastoreItem>
</file>

<file path=customXml/itemProps4.xml><?xml version="1.0" encoding="utf-8"?>
<ds:datastoreItem xmlns:ds="http://schemas.openxmlformats.org/officeDocument/2006/customXml" ds:itemID="{97E31B92-330A-4864-96B3-301BE7EAC89A}">
  <ds:schemaRefs/>
</ds:datastoreItem>
</file>

<file path=customXml/itemProps5.xml><?xml version="1.0" encoding="utf-8"?>
<ds:datastoreItem xmlns:ds="http://schemas.openxmlformats.org/officeDocument/2006/customXml" ds:itemID="{66C0362A-EE1A-4FF6-A0D8-01BFCE209BB4}">
  <ds:schemaRefs/>
</ds:datastoreItem>
</file>

<file path=customXml/itemProps6.xml><?xml version="1.0" encoding="utf-8"?>
<ds:datastoreItem xmlns:ds="http://schemas.openxmlformats.org/officeDocument/2006/customXml" ds:itemID="{0EC75F7A-0469-4C4A-AF33-4831AD2F3053}">
  <ds:schemaRefs/>
</ds:datastoreItem>
</file>

<file path=customXml/itemProps7.xml><?xml version="1.0" encoding="utf-8"?>
<ds:datastoreItem xmlns:ds="http://schemas.openxmlformats.org/officeDocument/2006/customXml" ds:itemID="{42A73090-7720-45B9-B577-CB3A41D1F66E}">
  <ds:schemaRefs/>
</ds:datastoreItem>
</file>

<file path=customXml/itemProps8.xml><?xml version="1.0" encoding="utf-8"?>
<ds:datastoreItem xmlns:ds="http://schemas.openxmlformats.org/officeDocument/2006/customXml" ds:itemID="{7537FEE5-C069-4149-903A-5FE06D6BC4E9}">
  <ds:schemaRefs/>
</ds:datastoreItem>
</file>

<file path=customXml/itemProps9.xml><?xml version="1.0" encoding="utf-8"?>
<ds:datastoreItem xmlns:ds="http://schemas.openxmlformats.org/officeDocument/2006/customXml" ds:itemID="{7D4A9A23-2FBA-4307-AF82-5BF23DB7CF2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Аркуші</vt:lpstr>
      </vt:variant>
      <vt:variant>
        <vt:i4>4</vt:i4>
      </vt:variant>
    </vt:vector>
  </HeadingPairs>
  <TitlesOfParts>
    <vt:vector size="4" baseType="lpstr">
      <vt:lpstr>Преміум без фіксації</vt:lpstr>
      <vt:lpstr>Мікророзриви</vt:lpstr>
      <vt:lpstr>Підсумки</vt:lpstr>
      <vt:lpstr>Заповнюваність мікророзривів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Колесник Євгенія Олександрівна</dc:creator>
  <cp:lastModifiedBy>Колесник Євгенія Олександрівна</cp:lastModifiedBy>
  <dcterms:created xsi:type="dcterms:W3CDTF">2017-11-03T15:46:22Z</dcterms:created>
  <dcterms:modified xsi:type="dcterms:W3CDTF">2017-11-06T12:29:02Z</dcterms:modified>
</cp:coreProperties>
</file>